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C:\Users\schlusler-schmitta\Desktop\"/>
    </mc:Choice>
  </mc:AlternateContent>
  <xr:revisionPtr revIDLastSave="0" documentId="13_ncr:1_{AF6FDD04-F246-4665-ABBA-7790CF7B05EF}" xr6:coauthVersionLast="47" xr6:coauthVersionMax="47" xr10:uidLastSave="{00000000-0000-0000-0000-000000000000}"/>
  <bookViews>
    <workbookView xWindow="-110" yWindow="-110" windowWidth="19420" windowHeight="11500" tabRatio="859" firstSheet="3" activeTab="3" xr2:uid="{00000000-000D-0000-FFFF-FFFF00000000}"/>
  </bookViews>
  <sheets>
    <sheet name="Printable Form" sheetId="7" state="hidden" r:id="rId1"/>
    <sheet name="Grant Instructions" sheetId="17" r:id="rId2"/>
    <sheet name="Loan Instructions" sheetId="18" r:id="rId3"/>
    <sheet name="DISBURSEMENT REQUEST" sheetId="12" r:id="rId4"/>
    <sheet name="INVOICE SUMMARY" sheetId="15" r:id="rId5"/>
  </sheets>
  <definedNames>
    <definedName name="_xlnm.Print_Area" localSheetId="3">'DISBURSEMENT REQUEST'!$A$1:$K$32</definedName>
    <definedName name="_xlnm.Print_Area" localSheetId="1">'Grant Instructions'!$A$1:$B$32</definedName>
    <definedName name="_xlnm.Print_Area" localSheetId="2">'Loan Instructions'!$A$1:$B$31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1" i="15" l="1"/>
  <c r="F41" i="15"/>
  <c r="G41" i="15"/>
  <c r="H41" i="15"/>
  <c r="I41" i="15"/>
  <c r="J41" i="15"/>
  <c r="K41" i="15"/>
  <c r="L41" i="15"/>
  <c r="M41" i="15"/>
  <c r="N41" i="15"/>
  <c r="O41" i="15"/>
  <c r="P41" i="15"/>
  <c r="C3" i="15" l="1"/>
  <c r="C2" i="15"/>
  <c r="F17" i="12"/>
  <c r="F18" i="12"/>
  <c r="F16" i="12"/>
  <c r="E19" i="12"/>
  <c r="F9" i="12"/>
  <c r="F10" i="12"/>
  <c r="B11" i="12"/>
  <c r="C11" i="12"/>
  <c r="C13" i="12" s="1"/>
  <c r="D11" i="12"/>
  <c r="D13" i="12" s="1"/>
  <c r="E11" i="12"/>
  <c r="E13" i="12" s="1"/>
  <c r="F12" i="12"/>
  <c r="J18" i="12"/>
  <c r="B19" i="12"/>
  <c r="C19" i="12"/>
  <c r="D19" i="12"/>
  <c r="K12" i="12" l="1"/>
  <c r="H17" i="12"/>
  <c r="K9" i="12"/>
  <c r="H16" i="12"/>
  <c r="F19" i="12"/>
  <c r="K10" i="12"/>
  <c r="F11" i="12"/>
  <c r="B13" i="12"/>
  <c r="F13" i="12" s="1"/>
  <c r="H18" i="12" l="1"/>
  <c r="I17" i="12" s="1"/>
  <c r="K17" i="12" s="1" a="1"/>
  <c r="K17" i="12" s="1"/>
  <c r="K13" i="12"/>
  <c r="K11" i="12"/>
  <c r="I16" i="12" l="1"/>
  <c r="I18"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<sst xmlns="http://schemas.openxmlformats.org/spreadsheetml/2006/main" count="215" uniqueCount="172">
  <si>
    <t>1.  Project Title:</t>
  </si>
  <si>
    <t>2.  Grant No.:</t>
  </si>
  <si>
    <t>3. Name and Address of Grantee:</t>
  </si>
  <si>
    <t>4. Federal ID No.:</t>
  </si>
  <si>
    <t>5.  Request No.:</t>
  </si>
  <si>
    <t>6.  Grant Term:</t>
  </si>
  <si>
    <t>From: ____/____/______   To: ____/____/______</t>
  </si>
  <si>
    <t>7.  Final Request:</t>
  </si>
  <si>
    <t>8. Dates Expenditures Incurred (do not cross state fiscal years 9/30)*:</t>
  </si>
  <si>
    <t xml:space="preserve">9. Total Amount Requested: </t>
  </si>
  <si>
    <r>
      <t xml:space="preserve">10. Use 1 Column for each Project Activity </t>
    </r>
    <r>
      <rPr>
        <sz val="9"/>
        <color theme="1"/>
        <rFont val="Calibri"/>
        <family val="2"/>
        <scheme val="minor"/>
      </rPr>
      <t>(from Attachment A-Project Budget; i.e. Construction, address of façade, etc.) *</t>
    </r>
  </si>
  <si>
    <t>TOTAL</t>
  </si>
  <si>
    <t>For State Staff use only</t>
  </si>
  <si>
    <t>a. Approved Grant Budget (CDBG Funds Only)</t>
  </si>
  <si>
    <t>b. Total CDBG Funds Previously Requested</t>
  </si>
  <si>
    <t>c. Max CDBG Funds Available for this Request</t>
  </si>
  <si>
    <t>d. Request for Reimbursement</t>
  </si>
  <si>
    <t>e. Request for Advance</t>
  </si>
  <si>
    <t>f. Balance of funds availble after this request</t>
  </si>
  <si>
    <t>11. Match</t>
  </si>
  <si>
    <t>Local Match</t>
  </si>
  <si>
    <t xml:space="preserve">Private Match </t>
  </si>
  <si>
    <t>Other Match</t>
  </si>
  <si>
    <t xml:space="preserve">MATCH TOTAL </t>
  </si>
  <si>
    <t>12. Grantee Comments:</t>
  </si>
  <si>
    <t>a. Match this Period</t>
  </si>
  <si>
    <t>b. Match Previously Reported</t>
  </si>
  <si>
    <t>c. Total Match to Date</t>
  </si>
  <si>
    <r>
      <t xml:space="preserve">Certification*:  </t>
    </r>
    <r>
      <rPr>
        <u/>
        <sz val="10"/>
        <color theme="1"/>
        <rFont val="Calibri"/>
        <family val="2"/>
        <scheme val="minor"/>
      </rPr>
      <t xml:space="preserve">I certify by </t>
    </r>
    <r>
      <rPr>
        <b/>
        <i/>
        <u/>
        <sz val="10"/>
        <color theme="1"/>
        <rFont val="Calibri"/>
        <family val="2"/>
        <scheme val="minor"/>
      </rPr>
      <t>initialing</t>
    </r>
    <r>
      <rPr>
        <sz val="10"/>
        <color theme="1"/>
        <rFont val="Calibri"/>
        <family val="2"/>
        <scheme val="minor"/>
      </rPr>
      <t xml:space="preserve"> all that are applicable below (enter n/a if not applicable):</t>
    </r>
  </si>
  <si>
    <t>Amount Approved</t>
  </si>
  <si>
    <t>_______</t>
  </si>
  <si>
    <t>a. Wages have been paid in accordance with the Federal Labor Standards (Davis Bacon).</t>
  </si>
  <si>
    <t>b. Requested funds are for activities within the scope of the approved Environmental Review, Grant Agreement and/or RLF Agreement.  Funds requested were incurred after the environmental release of funds if applicable.</t>
  </si>
  <si>
    <r>
      <t xml:space="preserve">c. Documentation is attached reflecting CDBG eligible expenditures and all required match funds reported on this payment request.  These expenditures are based on the CDBG percentage of project costs from the Grant Agreement. </t>
    </r>
    <r>
      <rPr>
        <i/>
        <sz val="9"/>
        <color theme="1"/>
        <rFont val="Calibri"/>
        <family val="2"/>
        <scheme val="minor"/>
      </rPr>
      <t xml:space="preserve">Loan projects attach documentation showing costs meet program requirements and are within permitted date range. </t>
    </r>
  </si>
  <si>
    <t>d. All previously requested CDBG funds have been expended.</t>
  </si>
  <si>
    <t>e. For first payments, the items required on the Pre-Disbursement Requirements form have been submitted.</t>
  </si>
  <si>
    <t>By signing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t>
  </si>
  <si>
    <t xml:space="preserve">Signature: </t>
  </si>
  <si>
    <t>Date:</t>
  </si>
  <si>
    <t>____/____/______</t>
  </si>
  <si>
    <t xml:space="preserve">Typed/Printed Name &amp; Title: </t>
  </si>
  <si>
    <t>State Agency Approval:</t>
  </si>
  <si>
    <t>* See the 'Payment Request Instructions' or 'Payment Request Instructions Loan' tab for directions</t>
  </si>
  <si>
    <r>
      <t xml:space="preserve">Items specified on the </t>
    </r>
    <r>
      <rPr>
        <b/>
        <sz val="9"/>
        <rFont val="Calibri"/>
        <family val="2"/>
        <scheme val="minor"/>
      </rPr>
      <t>Pre-Disbursement Requirements</t>
    </r>
    <r>
      <rPr>
        <sz val="9"/>
        <rFont val="Calibri"/>
        <family val="2"/>
        <scheme val="minor"/>
      </rPr>
      <t xml:space="preserve"> form must be submitted prior to the disbursement of the first payment request.</t>
    </r>
  </si>
  <si>
    <t>General Notes on Completing the CDBG Disbursement Request form for GRANTS</t>
  </si>
  <si>
    <t>FOR FAÇADE PROJECTS: Complete one Payment Request form for each property address identified in the grant budget.</t>
  </si>
  <si>
    <r>
      <rPr>
        <b/>
        <sz val="9"/>
        <rFont val="Calibri"/>
        <family val="2"/>
        <scheme val="minor"/>
      </rPr>
      <t>Project Title</t>
    </r>
    <r>
      <rPr>
        <sz val="9"/>
        <rFont val="Calibri"/>
        <family val="2"/>
        <scheme val="minor"/>
      </rPr>
      <t>: Enter the project title identified in the Grant Agreement.</t>
    </r>
  </si>
  <si>
    <r>
      <rPr>
        <b/>
        <sz val="9"/>
        <rFont val="Calibri"/>
        <family val="2"/>
        <scheme val="minor"/>
      </rPr>
      <t>Grant #</t>
    </r>
    <r>
      <rPr>
        <sz val="9"/>
        <rFont val="Calibri"/>
        <family val="2"/>
        <scheme val="minor"/>
      </rPr>
      <t>: Enter the grant number identified in the Grant Agreement.</t>
    </r>
  </si>
  <si>
    <r>
      <rPr>
        <b/>
        <sz val="9"/>
        <rFont val="Calibri"/>
        <family val="2"/>
        <scheme val="minor"/>
      </rPr>
      <t>Grantee Name and Address</t>
    </r>
    <r>
      <rPr>
        <sz val="9"/>
        <rFont val="Calibri"/>
        <family val="2"/>
        <scheme val="minor"/>
      </rPr>
      <t xml:space="preserve">: Enter the mailing address of the Grantee where payment should be sent. </t>
    </r>
  </si>
  <si>
    <r>
      <rPr>
        <b/>
        <sz val="9"/>
        <rFont val="Calibri"/>
        <family val="2"/>
        <scheme val="minor"/>
      </rPr>
      <t>FEIN #</t>
    </r>
    <r>
      <rPr>
        <sz val="9"/>
        <rFont val="Calibri"/>
        <family val="2"/>
        <scheme val="minor"/>
      </rPr>
      <t>: Enter the Grantee's employer identification number assigned by the U.S. Internal Revenue Service.</t>
    </r>
  </si>
  <si>
    <r>
      <rPr>
        <b/>
        <sz val="9"/>
        <rFont val="Calibri"/>
        <family val="2"/>
        <scheme val="minor"/>
      </rPr>
      <t>Request #</t>
    </r>
    <r>
      <rPr>
        <sz val="9"/>
        <rFont val="Calibri"/>
        <family val="2"/>
        <scheme val="minor"/>
      </rPr>
      <t>: Enter the number of this payment request.  The requests are to be numbered consecutively, starting with No. 1.</t>
    </r>
  </si>
  <si>
    <r>
      <rPr>
        <b/>
        <sz val="9"/>
        <rFont val="Calibri"/>
        <family val="2"/>
        <scheme val="minor"/>
      </rPr>
      <t>Grant Term</t>
    </r>
    <r>
      <rPr>
        <sz val="9"/>
        <rFont val="Calibri"/>
        <family val="2"/>
        <scheme val="minor"/>
      </rPr>
      <t>: Enter the Term of Work specified in the Grant Agreement.  This time period will remain as specified in the Grant Agreement unless amended by the Michigan Strategic Fund. This field will only accept dates.</t>
    </r>
  </si>
  <si>
    <r>
      <rPr>
        <b/>
        <sz val="9"/>
        <rFont val="Calibri"/>
        <family val="2"/>
        <scheme val="minor"/>
      </rPr>
      <t>Final Request</t>
    </r>
    <r>
      <rPr>
        <sz val="9"/>
        <rFont val="Calibri"/>
        <family val="2"/>
        <scheme val="minor"/>
      </rPr>
      <t>: Enter Yes or No.  If yes, submit required final payment request documentation to include the Final Progress Report and certified match letter.  It will be expected that no further requests for payment will be submitted.</t>
    </r>
  </si>
  <si>
    <r>
      <rPr>
        <b/>
        <sz val="9"/>
        <rFont val="Calibri"/>
        <family val="2"/>
        <scheme val="minor"/>
      </rPr>
      <t>Expenditures Incurred</t>
    </r>
    <r>
      <rPr>
        <sz val="9"/>
        <rFont val="Calibri"/>
        <family val="2"/>
        <scheme val="minor"/>
      </rPr>
      <t>: Indicate the period of time in which costs were incurred for the grant payment request.  Costs incurred are defined as services performed or equipment received.  The State of Michigan fiscal year is October 1 through September 30.  Due to State of Michigan fiscal year end requirements, expenses incurred on or before September 30 must be segregated from expenses incurred October 1 and thereafter.  Payment Requests which overlap state fiscal years will be denied. This field will only accept dates.</t>
    </r>
  </si>
  <si>
    <r>
      <rPr>
        <b/>
        <sz val="9"/>
        <rFont val="Calibri"/>
        <family val="2"/>
        <scheme val="minor"/>
      </rPr>
      <t>Amount Requested</t>
    </r>
    <r>
      <rPr>
        <sz val="9"/>
        <rFont val="Calibri"/>
        <family val="2"/>
        <scheme val="minor"/>
      </rPr>
      <t>:  This is a calculated field from the entries in Cells F12 and J12.</t>
    </r>
  </si>
  <si>
    <r>
      <rPr>
        <b/>
        <sz val="9"/>
        <rFont val="Calibri"/>
        <family val="2"/>
        <scheme val="minor"/>
      </rPr>
      <t>Project Activity</t>
    </r>
    <r>
      <rPr>
        <sz val="9"/>
        <rFont val="Calibri"/>
        <family val="2"/>
        <scheme val="minor"/>
      </rPr>
      <t>: Use dropdown to select budget line item as it appears in the Grant Agreement (Attachment A - Project Budget), i.e. Construction, Demo, CGA, etc.</t>
    </r>
  </si>
  <si>
    <r>
      <t xml:space="preserve">a) </t>
    </r>
    <r>
      <rPr>
        <b/>
        <sz val="9"/>
        <rFont val="Calibri"/>
        <family val="2"/>
        <scheme val="minor"/>
      </rPr>
      <t>Grant Budget</t>
    </r>
    <r>
      <rPr>
        <sz val="9"/>
        <rFont val="Calibri"/>
        <family val="2"/>
        <scheme val="minor"/>
      </rPr>
      <t>: This information will be obtained from the Grant Agreement Budget or Amended Budget (CDBG portion only).  This information will not change unless a Budget Amendment is approved by the Michigan Strategic Fund.</t>
    </r>
  </si>
  <si>
    <r>
      <t xml:space="preserve">b) </t>
    </r>
    <r>
      <rPr>
        <b/>
        <sz val="9"/>
        <rFont val="Calibri"/>
        <family val="2"/>
        <scheme val="minor"/>
      </rPr>
      <t>Previously Requested:</t>
    </r>
    <r>
      <rPr>
        <sz val="9"/>
        <rFont val="Calibri"/>
        <family val="2"/>
        <scheme val="minor"/>
      </rPr>
      <t xml:space="preserve"> Indicate total grant payments requested for each activity prior to this disbursement request. </t>
    </r>
  </si>
  <si>
    <r>
      <t xml:space="preserve">c) </t>
    </r>
    <r>
      <rPr>
        <b/>
        <sz val="9"/>
        <rFont val="Calibri"/>
        <family val="2"/>
        <scheme val="minor"/>
      </rPr>
      <t>Available</t>
    </r>
    <r>
      <rPr>
        <sz val="9"/>
        <rFont val="Calibri"/>
        <family val="2"/>
        <scheme val="minor"/>
      </rPr>
      <t>: This is a calculated field which subtracts the total CDBG funds previously requested (9b) from the Approved Grant Budget(9a). (10f from the previous request).</t>
    </r>
  </si>
  <si>
    <r>
      <t xml:space="preserve">d) </t>
    </r>
    <r>
      <rPr>
        <b/>
        <sz val="9"/>
        <rFont val="Calibri"/>
        <family val="2"/>
        <scheme val="minor"/>
      </rPr>
      <t>Amt Requested</t>
    </r>
    <r>
      <rPr>
        <sz val="9"/>
        <rFont val="Calibri"/>
        <family val="2"/>
        <scheme val="minor"/>
      </rPr>
      <t xml:space="preserve">: Enter amount requested as reimbursement for expenditures during this period.  Amounts entered must be reflected in invoices submitted.  Also submit proof of payment by the Grantee for the amounts indicated.  </t>
    </r>
  </si>
  <si>
    <r>
      <t xml:space="preserve">e) </t>
    </r>
    <r>
      <rPr>
        <b/>
        <sz val="9"/>
        <rFont val="Calibri"/>
        <family val="2"/>
        <scheme val="minor"/>
      </rPr>
      <t>Balance Available:</t>
    </r>
    <r>
      <rPr>
        <sz val="9"/>
        <rFont val="Calibri"/>
        <family val="2"/>
        <scheme val="minor"/>
      </rPr>
      <t xml:space="preserve"> This is a calculated field with the balance of grant funds remaining after the current request. </t>
    </r>
  </si>
  <si>
    <r>
      <rPr>
        <b/>
        <sz val="9"/>
        <rFont val="Calibri"/>
        <family val="2"/>
        <scheme val="minor"/>
      </rPr>
      <t>Match Summary</t>
    </r>
    <r>
      <rPr>
        <sz val="9"/>
        <rFont val="Calibri"/>
        <family val="2"/>
        <scheme val="minor"/>
      </rPr>
      <t>: Use dropdown to select budget line item as it appears in the Grant Agreement, i.e. Federal, State, Local, Private, etc.</t>
    </r>
  </si>
  <si>
    <r>
      <rPr>
        <b/>
        <sz val="9"/>
        <rFont val="Calibri"/>
        <family val="2"/>
        <scheme val="minor"/>
      </rPr>
      <t>a) Match Budget</t>
    </r>
    <r>
      <rPr>
        <sz val="9"/>
        <rFont val="Calibri"/>
        <family val="2"/>
        <scheme val="minor"/>
      </rPr>
      <t>: Enter the budget amount o</t>
    </r>
    <r>
      <rPr>
        <strike/>
        <sz val="9"/>
        <rFont val="Calibri"/>
        <family val="2"/>
        <scheme val="minor"/>
      </rPr>
      <t>f m</t>
    </r>
    <r>
      <rPr>
        <sz val="9"/>
        <rFont val="Calibri"/>
        <family val="2"/>
        <scheme val="minor"/>
      </rPr>
      <t>atch funds as set forth in the Grant Agreement.</t>
    </r>
  </si>
  <si>
    <r>
      <rPr>
        <b/>
        <sz val="9"/>
        <rFont val="Calibri"/>
        <family val="2"/>
        <scheme val="minor"/>
      </rPr>
      <t>b) Previously Reported</t>
    </r>
    <r>
      <rPr>
        <sz val="9"/>
        <rFont val="Calibri"/>
        <family val="2"/>
        <scheme val="minor"/>
      </rPr>
      <t xml:space="preserve">: Enter the amount of local, private, other and total match funds previously reported (line 10c from prior payment requests). </t>
    </r>
  </si>
  <si>
    <r>
      <rPr>
        <b/>
        <sz val="9"/>
        <rFont val="Calibri"/>
        <family val="2"/>
        <scheme val="minor"/>
      </rPr>
      <t>c) This Period</t>
    </r>
    <r>
      <rPr>
        <sz val="9"/>
        <rFont val="Calibri"/>
        <family val="2"/>
        <scheme val="minor"/>
      </rPr>
      <t>: Enter Match expenditures being reported this period.</t>
    </r>
  </si>
  <si>
    <r>
      <rPr>
        <b/>
        <sz val="9"/>
        <rFont val="Calibri"/>
        <family val="2"/>
        <scheme val="minor"/>
      </rPr>
      <t>d) Match Needed</t>
    </r>
    <r>
      <rPr>
        <sz val="9"/>
        <rFont val="Calibri"/>
        <family val="2"/>
        <scheme val="minor"/>
      </rPr>
      <t>:  This cell is automatically calculated and locked and sets forth the amount of match remaining to be met.</t>
    </r>
  </si>
  <si>
    <r>
      <rPr>
        <b/>
        <sz val="9"/>
        <rFont val="Calibri"/>
        <family val="2"/>
        <scheme val="minor"/>
      </rPr>
      <t>Grantee Comments</t>
    </r>
    <r>
      <rPr>
        <sz val="9"/>
        <rFont val="Calibri"/>
        <family val="2"/>
        <scheme val="minor"/>
      </rPr>
      <t xml:space="preserve">: Please summarize how the "Total Amount Requested" was arrived at from the attached details (i.e. a percentage of the costs, specific invoices, etc.) Attach an additional sheet if sufficient space is not available. </t>
    </r>
  </si>
  <si>
    <r>
      <rPr>
        <b/>
        <sz val="9"/>
        <rFont val="Calibri"/>
        <family val="2"/>
        <scheme val="minor"/>
      </rPr>
      <t>CERTIFICATION</t>
    </r>
    <r>
      <rPr>
        <sz val="9"/>
        <rFont val="Calibri"/>
        <family val="2"/>
        <scheme val="minor"/>
      </rPr>
      <t xml:space="preserve">: These certifications provide verification that the items have been completed appropriately.  If it is determined that they were not completed in accordance with CDBG requirements, repayment may be necessary.  The Grantee's authorized representative must </t>
    </r>
    <r>
      <rPr>
        <b/>
        <sz val="9"/>
        <rFont val="Calibri"/>
        <family val="2"/>
        <scheme val="minor"/>
      </rPr>
      <t>initial, sign, and date</t>
    </r>
    <r>
      <rPr>
        <sz val="9"/>
        <rFont val="Calibri"/>
        <family val="2"/>
        <scheme val="minor"/>
      </rPr>
      <t xml:space="preserve"> the certification to receive payment.  Type or print the name and title of the Grantee's authorized representative on the line below the signature line in the certification section.</t>
    </r>
  </si>
  <si>
    <t xml:space="preserve">Required Attachments: </t>
  </si>
  <si>
    <t>(1) Dated invoices and (2) check copies that have a start and end date for the work performed that total the Amount Requested and match for this period.  The invoices should specify the activities within the approved project description and within the Expenditures Incurred period.</t>
  </si>
  <si>
    <t>General Notes on Completing the CDBG Disbursement Request form specific to CDBG Loan Program (CLP) Loans</t>
  </si>
  <si>
    <t xml:space="preserve">1) Admin disbursement requests will not be approved without timely submission of required quarterly reporting. The report and the request should be submitted concurrently. </t>
  </si>
  <si>
    <t>2) If you are a Regional Loan Fund Administrator, please use one column for each community you are allocating admin costs to.  Additional forms can be used if more columns are needed.</t>
  </si>
  <si>
    <r>
      <rPr>
        <b/>
        <sz val="9"/>
        <rFont val="Calibri"/>
        <family val="2"/>
        <scheme val="minor"/>
      </rPr>
      <t>Project Title</t>
    </r>
    <r>
      <rPr>
        <sz val="9"/>
        <rFont val="Calibri"/>
        <family val="2"/>
        <scheme val="minor"/>
      </rPr>
      <t>: Enter name of Fund.</t>
    </r>
  </si>
  <si>
    <r>
      <rPr>
        <b/>
        <sz val="9"/>
        <rFont val="Calibri"/>
        <family val="2"/>
        <scheme val="minor"/>
      </rPr>
      <t>Grant #</t>
    </r>
    <r>
      <rPr>
        <sz val="9"/>
        <rFont val="Calibri"/>
        <family val="2"/>
        <scheme val="minor"/>
      </rPr>
      <t>: n/a</t>
    </r>
  </si>
  <si>
    <r>
      <rPr>
        <b/>
        <sz val="9"/>
        <rFont val="Calibri"/>
        <family val="2"/>
        <scheme val="minor"/>
      </rPr>
      <t>Grantee Name and Address</t>
    </r>
    <r>
      <rPr>
        <sz val="9"/>
        <rFont val="Calibri"/>
        <family val="2"/>
        <scheme val="minor"/>
      </rPr>
      <t>: Enter the mailing address of the Fund.</t>
    </r>
  </si>
  <si>
    <r>
      <rPr>
        <b/>
        <sz val="9"/>
        <rFont val="Calibri"/>
        <family val="2"/>
        <scheme val="minor"/>
      </rPr>
      <t>Request #</t>
    </r>
    <r>
      <rPr>
        <sz val="9"/>
        <rFont val="Calibri"/>
        <family val="2"/>
        <scheme val="minor"/>
      </rPr>
      <t>:  n/a</t>
    </r>
  </si>
  <si>
    <r>
      <rPr>
        <b/>
        <sz val="9"/>
        <rFont val="Calibri"/>
        <family val="2"/>
        <scheme val="minor"/>
      </rPr>
      <t>Grant Term</t>
    </r>
    <r>
      <rPr>
        <sz val="9"/>
        <rFont val="Calibri"/>
        <family val="2"/>
        <scheme val="minor"/>
      </rPr>
      <t>:  n/a</t>
    </r>
  </si>
  <si>
    <r>
      <rPr>
        <b/>
        <sz val="9"/>
        <rFont val="Calibri"/>
        <family val="2"/>
        <scheme val="minor"/>
      </rPr>
      <t>Final Request</t>
    </r>
    <r>
      <rPr>
        <sz val="9"/>
        <rFont val="Calibri"/>
        <family val="2"/>
        <scheme val="minor"/>
      </rPr>
      <t>:  n/a</t>
    </r>
  </si>
  <si>
    <r>
      <rPr>
        <b/>
        <sz val="9"/>
        <rFont val="Calibri"/>
        <family val="2"/>
        <scheme val="minor"/>
      </rPr>
      <t xml:space="preserve">Expenditures Incurred:  </t>
    </r>
    <r>
      <rPr>
        <sz val="9"/>
        <rFont val="Calibri"/>
        <family val="2"/>
        <scheme val="minor"/>
      </rPr>
      <t xml:space="preserve">Indicate the period of time in which costs were incurred for the admin payment request.  Costs incurred are defined as services performed or equipment received. Admin requests must be for the current or most recently completed quarter and the date range should not overlap calendar quarters. </t>
    </r>
  </si>
  <si>
    <r>
      <rPr>
        <b/>
        <sz val="9"/>
        <rFont val="Calibri"/>
        <family val="2"/>
        <scheme val="minor"/>
      </rPr>
      <t>Project Activity</t>
    </r>
    <r>
      <rPr>
        <sz val="9"/>
        <rFont val="Calibri"/>
        <family val="2"/>
        <scheme val="minor"/>
      </rPr>
      <t>:  Use dropdown to select budget line item as it appears in the Grant Agreement (Attachment A - Project Budget), i.e. Construction, Demo, CGA, etc.</t>
    </r>
  </si>
  <si>
    <r>
      <t xml:space="preserve">a) </t>
    </r>
    <r>
      <rPr>
        <b/>
        <sz val="9"/>
        <rFont val="Calibri"/>
        <family val="2"/>
        <scheme val="minor"/>
      </rPr>
      <t>Grant Budget</t>
    </r>
    <r>
      <rPr>
        <sz val="9"/>
        <rFont val="Calibri"/>
        <family val="2"/>
        <scheme val="minor"/>
      </rPr>
      <t>:  For CLP admin requests, this should be the maximum admin funds you have available to draw as of today's date.</t>
    </r>
  </si>
  <si>
    <r>
      <t xml:space="preserve">b) </t>
    </r>
    <r>
      <rPr>
        <b/>
        <sz val="9"/>
        <rFont val="Calibri"/>
        <family val="2"/>
        <scheme val="minor"/>
      </rPr>
      <t>Previously Requested:</t>
    </r>
    <r>
      <rPr>
        <sz val="9"/>
        <rFont val="Calibri"/>
        <family val="2"/>
        <scheme val="minor"/>
      </rPr>
      <t xml:space="preserve"> Indicate total loan payments requested prior to this disbursement request. </t>
    </r>
  </si>
  <si>
    <r>
      <t xml:space="preserve">c) </t>
    </r>
    <r>
      <rPr>
        <b/>
        <sz val="9"/>
        <rFont val="Calibri"/>
        <family val="2"/>
        <scheme val="minor"/>
      </rPr>
      <t>Available</t>
    </r>
    <r>
      <rPr>
        <sz val="9"/>
        <rFont val="Calibri"/>
        <family val="2"/>
        <scheme val="minor"/>
      </rPr>
      <t>: This is a calculated field.</t>
    </r>
  </si>
  <si>
    <r>
      <t xml:space="preserve">d) </t>
    </r>
    <r>
      <rPr>
        <b/>
        <sz val="9"/>
        <rFont val="Calibri"/>
        <family val="2"/>
        <scheme val="minor"/>
      </rPr>
      <t>Amt Requested</t>
    </r>
    <r>
      <rPr>
        <sz val="9"/>
        <rFont val="Calibri"/>
        <family val="2"/>
        <scheme val="minor"/>
      </rPr>
      <t>:  Enter amount requested as reimbursement for expenditures during this period.  Amounts entered must be reflected in invoices submitted.</t>
    </r>
  </si>
  <si>
    <r>
      <rPr>
        <b/>
        <sz val="9"/>
        <rFont val="Calibri"/>
        <family val="2"/>
        <scheme val="minor"/>
      </rPr>
      <t>Match Summary</t>
    </r>
    <r>
      <rPr>
        <sz val="9"/>
        <rFont val="Calibri"/>
        <family val="2"/>
        <scheme val="minor"/>
      </rPr>
      <t>:  n/a</t>
    </r>
  </si>
  <si>
    <r>
      <rPr>
        <b/>
        <sz val="9"/>
        <rFont val="Calibri"/>
        <family val="2"/>
        <scheme val="minor"/>
      </rPr>
      <t>a) Match Budget</t>
    </r>
    <r>
      <rPr>
        <sz val="9"/>
        <rFont val="Calibri"/>
        <family val="2"/>
        <scheme val="minor"/>
      </rPr>
      <t>:  n/a</t>
    </r>
  </si>
  <si>
    <r>
      <rPr>
        <b/>
        <sz val="9"/>
        <rFont val="Calibri"/>
        <family val="2"/>
        <scheme val="minor"/>
      </rPr>
      <t>b) Previously Reported</t>
    </r>
    <r>
      <rPr>
        <sz val="9"/>
        <rFont val="Calibri"/>
        <family val="2"/>
        <scheme val="minor"/>
      </rPr>
      <t>:  n/a</t>
    </r>
  </si>
  <si>
    <r>
      <rPr>
        <b/>
        <sz val="9"/>
        <rFont val="Calibri"/>
        <family val="2"/>
        <scheme val="minor"/>
      </rPr>
      <t>c) This Period</t>
    </r>
    <r>
      <rPr>
        <sz val="9"/>
        <rFont val="Calibri"/>
        <family val="2"/>
        <scheme val="minor"/>
      </rPr>
      <t>:  n/a</t>
    </r>
  </si>
  <si>
    <r>
      <rPr>
        <b/>
        <sz val="9"/>
        <rFont val="Calibri"/>
        <family val="2"/>
        <scheme val="minor"/>
      </rPr>
      <t>d) Match Needed</t>
    </r>
    <r>
      <rPr>
        <sz val="9"/>
        <rFont val="Calibri"/>
        <family val="2"/>
        <scheme val="minor"/>
      </rPr>
      <t>:  n/a</t>
    </r>
  </si>
  <si>
    <t>1. Project Title</t>
  </si>
  <si>
    <t>2. Grant #</t>
  </si>
  <si>
    <t>3. Grantee Name</t>
  </si>
  <si>
    <t>4. FEIN #</t>
  </si>
  <si>
    <t>Address</t>
  </si>
  <si>
    <t>5. Request #</t>
  </si>
  <si>
    <t>6. Grant Term</t>
  </si>
  <si>
    <t>FROM</t>
  </si>
  <si>
    <t>TO</t>
  </si>
  <si>
    <t>7. Final Request (Yes or No)</t>
  </si>
  <si>
    <t>8. Expenditures Incurred  (if FROM prior to 9/30 then TO cannot be after State FY 9/30)</t>
  </si>
  <si>
    <t>9. Amount Requested</t>
  </si>
  <si>
    <t>$</t>
  </si>
  <si>
    <t>CDBG</t>
  </si>
  <si>
    <t>10. PROJECT ACTIVITY</t>
  </si>
  <si>
    <t>CDBG TOTAL</t>
  </si>
  <si>
    <t>Acquisition</t>
  </si>
  <si>
    <t>ADMIN</t>
  </si>
  <si>
    <t>a) Grant Budget</t>
  </si>
  <si>
    <t>Arch &amp; Eng</t>
  </si>
  <si>
    <t>CGA</t>
  </si>
  <si>
    <t>b) Previously Requested</t>
  </si>
  <si>
    <t>Construction</t>
  </si>
  <si>
    <t>Env Review</t>
  </si>
  <si>
    <t>c) Available</t>
  </si>
  <si>
    <t>Demo</t>
  </si>
  <si>
    <t>ER/SHPO</t>
  </si>
  <si>
    <t>d) Amt Requested</t>
  </si>
  <si>
    <t>Lead/Asb Abate</t>
  </si>
  <si>
    <t>SHPO</t>
  </si>
  <si>
    <t>e) Balance Available</t>
  </si>
  <si>
    <t>Mach &amp; Equip</t>
  </si>
  <si>
    <t>Test-Ld Asb Rad</t>
  </si>
  <si>
    <t>Planning</t>
  </si>
  <si>
    <t>11. MATCH SUMMARY</t>
  </si>
  <si>
    <t>TO DATE</t>
  </si>
  <si>
    <t>Amt</t>
  </si>
  <si>
    <t>Percentage</t>
  </si>
  <si>
    <t>Per Grant/Amendment</t>
  </si>
  <si>
    <t>Working Capital</t>
  </si>
  <si>
    <t>a) Match Budget</t>
  </si>
  <si>
    <t xml:space="preserve">CDBG </t>
  </si>
  <si>
    <t>ER/SHPO_DR</t>
  </si>
  <si>
    <t>b) Previously Reported</t>
  </si>
  <si>
    <t>Match Expended</t>
  </si>
  <si>
    <t>Grant Administration</t>
  </si>
  <si>
    <t>c) This Period</t>
  </si>
  <si>
    <t>d) Match Needed</t>
  </si>
  <si>
    <t>MATCH</t>
  </si>
  <si>
    <t>Federal</t>
  </si>
  <si>
    <t>State</t>
  </si>
  <si>
    <t>Local - Constr</t>
  </si>
  <si>
    <t>CERTIFICATION:  I certify by initialing all that are applicable below (enter n/a if not applicable):</t>
  </si>
  <si>
    <t>Local - Eng</t>
  </si>
  <si>
    <t>a) Wages have been paid in accordance with the Federal Labor Standards (Davis Bacon).</t>
  </si>
  <si>
    <t>Private</t>
  </si>
  <si>
    <t>b) Requested funds are for activities within the scope of the approved Environmental Review, Grant Agreement and/or RLF Agreement.  Funds requested were incurred after the environmental release of funds if applicable.</t>
  </si>
  <si>
    <t xml:space="preserve">c) Documentation is attached reflecting CDBG eligible expenditures and all required match funds reported on this payment request.  These expenditures are based on the CDBG percentage of project costs from the Grant Agreement. Loan projects attach documentation showing costs meet program requirements and are within permitted date range. </t>
  </si>
  <si>
    <t>d) All previously requested CDBG funds have been expended.</t>
  </si>
  <si>
    <t>e) For first payments, the items required on the Pre-Disbursement Requirements form have been submitted.</t>
  </si>
  <si>
    <r>
      <rPr>
        <b/>
        <sz val="8"/>
        <color theme="1"/>
        <rFont val="Calibri"/>
        <family val="2"/>
        <scheme val="minor"/>
      </rPr>
      <t>By signing this report,</t>
    </r>
    <r>
      <rPr>
        <sz val="8"/>
        <color theme="1"/>
        <rFont val="Calibri"/>
        <family val="2"/>
        <scheme val="minor"/>
      </rPr>
      <t xml:space="preserve">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t>
    </r>
  </si>
  <si>
    <t>Signature</t>
  </si>
  <si>
    <t>Date</t>
  </si>
  <si>
    <t>Print Name &amp; Title</t>
  </si>
  <si>
    <t>AMOUNT APPROVED</t>
  </si>
  <si>
    <t>State Approval</t>
  </si>
  <si>
    <t>GRANTEE NAME</t>
  </si>
  <si>
    <t>GRANT #</t>
  </si>
  <si>
    <t>CDBG
Amt this period for</t>
  </si>
  <si>
    <t>MATCH
Amt this period for</t>
  </si>
  <si>
    <t>Invoice # or Other Identifer</t>
  </si>
  <si>
    <t>Vendor Name</t>
  </si>
  <si>
    <t>Invoice Date</t>
  </si>
  <si>
    <t>Amount of Total Invoice</t>
  </si>
  <si>
    <t>Amount to Exclude</t>
  </si>
  <si>
    <t>Notes</t>
  </si>
  <si>
    <t xml:space="preserve">CURRENT REQUEST - List all invoices included in this Disbursement Request and include invoices that are paid for from matching funds. </t>
  </si>
  <si>
    <t>Bob Smith, CGA</t>
  </si>
  <si>
    <t>EXAMPLE</t>
  </si>
  <si>
    <t>ABC Contracting</t>
  </si>
  <si>
    <t>EXAMPLE - excluded amt not related to project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</si>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</sst>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_)"/>
    <numFmt numFmtId="165" formatCode="mm/dd/yy;@"/>
  </numFmts>
  <fonts count="22">
    <font>
      <sz val="11"/>
      <color theme="1"/>
      <name val="Calibri"/>
      <family val="2"/>
      <scheme val="minor"/>
    </font>
    <font>
      <sz val="12"/>
      <name val="Arial MT"/>
    </font>
    <font>
      <sz val="11"/>
      <color theme="1"/>
      <name val="Calibri"/>
      <family val="2"/>
      <scheme val="minor"/>
    </font>
    <font>
      <sz val="9"/>
      <color theme="1"/>
      <name val="Calibri"/>
      <family val="2"/>
      <scheme val="minor"/>
    </font>
    <font>
      <sz val="10"/>
      <color theme="1"/>
      <name val="Calibri"/>
      <family val="2"/>
      <scheme val="minor"/>
    </font>
    <font>
      <i/>
      <sz val="10"/>
      <color theme="1"/>
      <name val="Calibri"/>
      <family val="2"/>
      <scheme val="minor"/>
    </font>
    <font>
      <sz val="8"/>
      <color theme="1"/>
      <name val="Calibri"/>
      <family val="2"/>
      <scheme val="minor"/>
    </font>
    <font>
      <b/>
      <sz val="10"/>
      <color theme="1"/>
      <name val="Calibri"/>
      <family val="2"/>
      <scheme val="minor"/>
    </font>
    <font>
      <b/>
      <sz val="9"/>
      <color theme="1"/>
      <name val="Calibri"/>
      <family val="2"/>
      <scheme val="minor"/>
    </font>
    <font>
      <b/>
      <i/>
      <u/>
      <sz val="10"/>
      <color theme="1"/>
      <name val="Calibri"/>
      <family val="2"/>
      <scheme val="minor"/>
    </font>
    <font>
      <u/>
      <sz val="10"/>
      <color theme="1"/>
      <name val="Calibri"/>
      <family val="2"/>
      <scheme val="minor"/>
    </font>
    <font>
      <i/>
      <sz val="9"/>
      <color theme="1"/>
      <name val="Calibri"/>
      <family val="2"/>
      <scheme val="minor"/>
    </font>
    <font>
      <b/>
      <sz val="8"/>
      <color theme="1"/>
      <name val="Calibri"/>
      <family val="2"/>
      <scheme val="minor"/>
    </font>
    <font>
      <sz val="8"/>
      <name val="Calibri"/>
      <family val="2"/>
      <scheme val="minor"/>
    </font>
    <font>
      <sz val="9"/>
      <name val="Calibri"/>
      <family val="2"/>
      <scheme val="minor"/>
    </font>
    <font>
      <b/>
      <sz val="9"/>
      <name val="Calibri"/>
      <family val="2"/>
      <scheme val="minor"/>
    </font>
    <font>
      <strike/>
      <sz val="9"/>
      <name val="Calibri"/>
      <family val="2"/>
      <scheme val="minor"/>
    </font>
    <font>
      <b/>
      <sz val="8"/>
      <name val="Calibri"/>
      <family val="2"/>
      <scheme val="minor"/>
    </font>
    <font>
      <sz val="11"/>
      <name val="Calibri"/>
      <family val="2"/>
      <scheme val="minor"/>
    </font>
    <font>
      <i/>
      <sz val="8"/>
      <name val="Calibri"/>
      <family val="2"/>
      <scheme val="minor"/>
    </font>
    <font>
      <b/>
      <sz val="10"/>
      <name val="Calibri"/>
      <family val="2"/>
      <scheme val="minor"/>
    </font>
    <font>
      <sz val="8"/>
      <color rgb="FF000000"/>
      <name val="Segoe UI"/>
      <family val="2"/>
    </font>
  </fonts>
  <fills count="7">
    <fill>
      <patternFill patternType="none"/>
    </fill>
    <fill>
      <patternFill patternType="gray125"/>
    </fill>
    <fill>
      <patternFill patternType="lightDown">
        <fgColor theme="0" tint="-0.14996795556505021"/>
        <bgColor theme="0" tint="-0.14999847407452621"/>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8" tint="0.79998168889431442"/>
        <bgColor indexed="64"/>
      </patternFill>
    </fill>
  </fills>
  <borders count="73">
    <border>
      <left/>
      <right/>
      <top/>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style="thin">
        <color auto="1"/>
      </left>
      <right style="thin">
        <color auto="1"/>
      </right>
      <top style="double">
        <color auto="1"/>
      </top>
      <bottom style="medium">
        <color auto="1"/>
      </bottom>
      <diagonal/>
    </border>
    <border>
      <left style="thick">
        <color auto="1"/>
      </left>
      <right style="thin">
        <color auto="1"/>
      </right>
      <top style="thin">
        <color auto="1"/>
      </top>
      <bottom style="medium">
        <color auto="1"/>
      </bottom>
      <diagonal/>
    </border>
    <border>
      <left style="double">
        <color auto="1"/>
      </left>
      <right/>
      <top/>
      <bottom style="thin">
        <color auto="1"/>
      </bottom>
      <diagonal/>
    </border>
    <border>
      <left style="thick">
        <color auto="1"/>
      </left>
      <right style="thin">
        <color auto="1"/>
      </right>
      <top style="thin">
        <color auto="1"/>
      </top>
      <bottom style="thin">
        <color auto="1"/>
      </bottom>
      <diagonal/>
    </border>
    <border>
      <left style="thin">
        <color auto="1"/>
      </left>
      <right style="medium">
        <color auto="1"/>
      </right>
      <top/>
      <bottom style="thin">
        <color auto="1"/>
      </bottom>
      <diagonal/>
    </border>
    <border>
      <left style="thick">
        <color auto="1"/>
      </left>
      <right style="thin">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thick">
        <color auto="1"/>
      </left>
      <right style="thin">
        <color auto="1"/>
      </right>
      <top style="medium">
        <color auto="1"/>
      </top>
      <bottom style="medium">
        <color auto="1"/>
      </bottom>
      <diagonal/>
    </border>
    <border>
      <left style="double">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thick">
        <color auto="1"/>
      </left>
      <right style="medium">
        <color auto="1"/>
      </right>
      <top/>
      <bottom style="medium">
        <color auto="1"/>
      </bottom>
      <diagonal/>
    </border>
    <border>
      <left style="thick">
        <color auto="1"/>
      </left>
      <right style="medium">
        <color auto="1"/>
      </right>
      <top/>
      <bottom style="thin">
        <color auto="1"/>
      </bottom>
      <diagonal/>
    </border>
    <border>
      <left style="double">
        <color auto="1"/>
      </left>
      <right style="thick">
        <color auto="1"/>
      </right>
      <top style="thin">
        <color auto="1"/>
      </top>
      <bottom style="thin">
        <color auto="1"/>
      </bottom>
      <diagonal/>
    </border>
    <border>
      <left style="double">
        <color auto="1"/>
      </left>
      <right style="thick">
        <color auto="1"/>
      </right>
      <top/>
      <bottom style="thin">
        <color auto="1"/>
      </bottom>
      <diagonal/>
    </border>
    <border>
      <left style="thick">
        <color auto="1"/>
      </left>
      <right style="medium">
        <color auto="1"/>
      </right>
      <top style="medium">
        <color auto="1"/>
      </top>
      <bottom style="medium">
        <color auto="1"/>
      </bottom>
      <diagonal/>
    </border>
    <border>
      <left style="double">
        <color auto="1"/>
      </left>
      <right style="thick">
        <color auto="1"/>
      </right>
      <top style="medium">
        <color auto="1"/>
      </top>
      <bottom style="medium">
        <color auto="1"/>
      </bottom>
      <diagonal/>
    </border>
    <border>
      <left style="double">
        <color auto="1"/>
      </left>
      <right style="thick">
        <color auto="1"/>
      </right>
      <top/>
      <bottom style="medium">
        <color auto="1"/>
      </bottom>
      <diagonal/>
    </border>
    <border>
      <left style="double">
        <color auto="1"/>
      </left>
      <right style="medium">
        <color auto="1"/>
      </right>
      <top/>
      <bottom style="medium">
        <color auto="1"/>
      </bottom>
      <diagonal/>
    </border>
    <border>
      <left style="double">
        <color auto="1"/>
      </left>
      <right style="thick">
        <color auto="1"/>
      </right>
      <top style="thin">
        <color auto="1"/>
      </top>
      <bottom style="double">
        <color auto="1"/>
      </bottom>
      <diagonal/>
    </border>
    <border>
      <left style="double">
        <color auto="1"/>
      </left>
      <right/>
      <top style="thin">
        <color auto="1"/>
      </top>
      <bottom style="double">
        <color auto="1"/>
      </bottom>
      <diagonal/>
    </border>
    <border>
      <left style="thick">
        <color auto="1"/>
      </left>
      <right style="medium">
        <color auto="1"/>
      </right>
      <top/>
      <bottom/>
      <diagonal/>
    </border>
    <border>
      <left style="thick">
        <color rgb="FF00B050"/>
      </left>
      <right style="thick">
        <color rgb="FF00B050"/>
      </right>
      <top style="thick">
        <color rgb="FF00B050"/>
      </top>
      <bottom style="thick">
        <color rgb="FF00B05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s>
  <cellStyleXfs count="4">
    <xf numFmtId="0" fontId="0" fillId="0" borderId="0"/>
    <xf numFmtId="164" fontId="1" fillId="0" borderId="0"/>
    <xf numFmtId="43" fontId="2" fillId="0" borderId="0" applyFont="0" applyFill="0" applyBorder="0" applyAlignment="0" applyProtection="0"/>
    <xf numFmtId="44" fontId="2" fillId="0" borderId="0" applyFont="0" applyFill="0" applyBorder="0" applyAlignment="0" applyProtection="0"/>
  </cellStyleXfs>
  <cellXfs count="303">
    <xf numFmtId="0" fontId="0" fillId="0" borderId="0" xfId="0"/>
    <xf numFmtId="0" fontId="4" fillId="0" borderId="0" xfId="0" applyFont="1"/>
    <xf numFmtId="0" fontId="4" fillId="0" borderId="0" xfId="0" applyFont="1" applyAlignment="1">
      <alignment horizontal="center"/>
    </xf>
    <xf numFmtId="0" fontId="4" fillId="0" borderId="0" xfId="0" applyFont="1" applyAlignment="1">
      <alignment wrapText="1"/>
    </xf>
    <xf numFmtId="0" fontId="4" fillId="0" borderId="0" xfId="0" applyFont="1" applyAlignment="1">
      <alignment horizontal="right"/>
    </xf>
    <xf numFmtId="0" fontId="5" fillId="0" borderId="0" xfId="0" applyFont="1"/>
    <xf numFmtId="0" fontId="4" fillId="0" borderId="0" xfId="0" applyFont="1" applyAlignment="1">
      <alignment vertical="top" wrapText="1"/>
    </xf>
    <xf numFmtId="0" fontId="4" fillId="0" borderId="0" xfId="0" applyFont="1" applyAlignment="1">
      <alignment vertical="top"/>
    </xf>
    <xf numFmtId="0" fontId="4" fillId="0" borderId="0" xfId="0" applyFont="1" applyAlignment="1">
      <alignment horizontal="center" vertical="top" wrapText="1"/>
    </xf>
    <xf numFmtId="0" fontId="3" fillId="0" borderId="9" xfId="0" applyFont="1" applyBorder="1"/>
    <xf numFmtId="0" fontId="4" fillId="0" borderId="0" xfId="0" applyFont="1" applyAlignment="1">
      <alignment horizontal="center" vertical="top"/>
    </xf>
    <xf numFmtId="0" fontId="4" fillId="0" borderId="0" xfId="0" applyFont="1" applyAlignment="1">
      <alignment horizontal="left" vertical="top"/>
    </xf>
    <xf numFmtId="0" fontId="4" fillId="0" borderId="4" xfId="0" applyFont="1" applyBorder="1"/>
    <xf numFmtId="49" fontId="4" fillId="0" borderId="28" xfId="0" applyNumberFormat="1" applyFont="1" applyBorder="1" applyAlignment="1">
      <alignment horizontal="left" vertical="top" wrapText="1"/>
    </xf>
    <xf numFmtId="0" fontId="4" fillId="0" borderId="29" xfId="0" applyFont="1" applyBorder="1" applyAlignment="1">
      <alignment wrapText="1"/>
    </xf>
    <xf numFmtId="0" fontId="4" fillId="0" borderId="30" xfId="0" applyFont="1" applyBorder="1" applyAlignment="1">
      <alignment horizontal="center" vertical="top" wrapText="1"/>
    </xf>
    <xf numFmtId="0" fontId="4" fillId="0" borderId="31" xfId="0" applyFont="1" applyBorder="1" applyAlignment="1">
      <alignment horizontal="center" vertical="top" wrapText="1"/>
    </xf>
    <xf numFmtId="0" fontId="4" fillId="0" borderId="32" xfId="0" applyFont="1" applyBorder="1" applyAlignment="1">
      <alignment horizontal="left"/>
    </xf>
    <xf numFmtId="0" fontId="4" fillId="0" borderId="6" xfId="0" applyFont="1" applyBorder="1"/>
    <xf numFmtId="43" fontId="4" fillId="0" borderId="0" xfId="2" applyFont="1" applyFill="1" applyBorder="1" applyAlignment="1">
      <alignment horizontal="center"/>
    </xf>
    <xf numFmtId="44" fontId="4" fillId="0" borderId="6" xfId="3" applyFont="1" applyFill="1" applyBorder="1" applyAlignment="1">
      <alignment horizontal="left" vertical="top"/>
    </xf>
    <xf numFmtId="0" fontId="4" fillId="0" borderId="34" xfId="0" applyFont="1" applyBorder="1" applyAlignment="1">
      <alignment horizontal="left"/>
    </xf>
    <xf numFmtId="44" fontId="4" fillId="0" borderId="13" xfId="3" applyFont="1" applyFill="1" applyBorder="1" applyAlignment="1">
      <alignment horizontal="left" vertical="top"/>
    </xf>
    <xf numFmtId="0" fontId="4" fillId="0" borderId="13" xfId="0" applyFont="1" applyBorder="1"/>
    <xf numFmtId="0" fontId="4" fillId="0" borderId="0" xfId="0" applyFont="1" applyAlignment="1">
      <alignment horizontal="center" vertical="center"/>
    </xf>
    <xf numFmtId="0" fontId="3" fillId="0" borderId="0" xfId="0" applyFont="1" applyAlignment="1">
      <alignment vertical="top"/>
    </xf>
    <xf numFmtId="0" fontId="3" fillId="0" borderId="0" xfId="0" applyFont="1"/>
    <xf numFmtId="0" fontId="7" fillId="0" borderId="36" xfId="0" applyFont="1" applyBorder="1" applyAlignment="1">
      <alignment horizontal="center"/>
    </xf>
    <xf numFmtId="0" fontId="4" fillId="2" borderId="24" xfId="0" applyFont="1" applyFill="1" applyBorder="1"/>
    <xf numFmtId="0" fontId="4" fillId="2" borderId="2" xfId="0" applyFont="1" applyFill="1" applyBorder="1"/>
    <xf numFmtId="0" fontId="4" fillId="2" borderId="15" xfId="0" applyFont="1" applyFill="1" applyBorder="1" applyAlignment="1">
      <alignment vertical="top"/>
    </xf>
    <xf numFmtId="0" fontId="4" fillId="2" borderId="16" xfId="0" applyFont="1" applyFill="1" applyBorder="1" applyAlignment="1">
      <alignment vertical="top"/>
    </xf>
    <xf numFmtId="0" fontId="4" fillId="2" borderId="1" xfId="0" applyFont="1" applyFill="1" applyBorder="1"/>
    <xf numFmtId="0" fontId="4" fillId="3" borderId="0" xfId="0" applyFont="1" applyFill="1" applyAlignment="1">
      <alignment vertical="top" wrapText="1"/>
    </xf>
    <xf numFmtId="0" fontId="4" fillId="3" borderId="0" xfId="0" applyFont="1" applyFill="1"/>
    <xf numFmtId="43" fontId="3" fillId="3" borderId="6" xfId="2" applyFont="1" applyFill="1" applyBorder="1"/>
    <xf numFmtId="43" fontId="8" fillId="3" borderId="33" xfId="2" applyFont="1" applyFill="1" applyBorder="1"/>
    <xf numFmtId="43" fontId="3" fillId="3" borderId="13" xfId="2" applyFont="1" applyFill="1" applyBorder="1"/>
    <xf numFmtId="43" fontId="4" fillId="3" borderId="6" xfId="2" applyFont="1" applyFill="1" applyBorder="1" applyAlignment="1">
      <alignment horizontal="center" vertical="center"/>
    </xf>
    <xf numFmtId="43" fontId="4" fillId="3" borderId="33" xfId="2" applyFont="1" applyFill="1" applyBorder="1" applyAlignment="1">
      <alignment horizontal="center" vertical="center"/>
    </xf>
    <xf numFmtId="43" fontId="4" fillId="3" borderId="13" xfId="2" applyFont="1" applyFill="1" applyBorder="1" applyAlignment="1">
      <alignment horizontal="center" vertical="center"/>
    </xf>
    <xf numFmtId="43" fontId="4" fillId="3" borderId="35" xfId="2" applyFont="1" applyFill="1" applyBorder="1" applyAlignment="1">
      <alignment horizontal="center" vertical="center"/>
    </xf>
    <xf numFmtId="0" fontId="3" fillId="3" borderId="14" xfId="0" applyFont="1" applyFill="1" applyBorder="1" applyAlignment="1">
      <alignment horizontal="left" vertical="top"/>
    </xf>
    <xf numFmtId="0" fontId="4" fillId="3" borderId="15" xfId="0" applyFont="1" applyFill="1" applyBorder="1" applyAlignment="1">
      <alignment vertical="top" wrapText="1"/>
    </xf>
    <xf numFmtId="0" fontId="4" fillId="3" borderId="16" xfId="0" applyFont="1" applyFill="1" applyBorder="1" applyAlignment="1">
      <alignment vertical="top" wrapText="1"/>
    </xf>
    <xf numFmtId="0" fontId="4" fillId="3" borderId="0" xfId="0" applyFont="1" applyFill="1" applyAlignment="1">
      <alignment horizontal="center"/>
    </xf>
    <xf numFmtId="43" fontId="8" fillId="0" borderId="0" xfId="2" applyFont="1" applyFill="1" applyBorder="1"/>
    <xf numFmtId="0" fontId="7" fillId="0" borderId="0" xfId="0" applyFont="1" applyAlignment="1">
      <alignment horizontal="center"/>
    </xf>
    <xf numFmtId="0" fontId="4" fillId="0" borderId="32" xfId="0" applyFont="1" applyBorder="1"/>
    <xf numFmtId="0" fontId="5" fillId="2" borderId="24" xfId="0" applyFont="1" applyFill="1" applyBorder="1" applyAlignment="1">
      <alignment horizontal="center" vertical="top" wrapText="1"/>
    </xf>
    <xf numFmtId="0" fontId="11" fillId="2" borderId="24" xfId="0" applyFont="1" applyFill="1" applyBorder="1" applyAlignment="1">
      <alignment horizontal="center"/>
    </xf>
    <xf numFmtId="0" fontId="5" fillId="2" borderId="14" xfId="0" applyFont="1" applyFill="1" applyBorder="1" applyAlignment="1">
      <alignment vertical="top"/>
    </xf>
    <xf numFmtId="0" fontId="14" fillId="0" borderId="0" xfId="0" applyFont="1" applyAlignment="1">
      <alignment vertical="top"/>
    </xf>
    <xf numFmtId="0" fontId="15" fillId="0" borderId="0" xfId="0" applyFont="1" applyAlignment="1">
      <alignment horizontal="left" vertical="top"/>
    </xf>
    <xf numFmtId="0" fontId="14" fillId="0" borderId="0" xfId="0" applyFont="1" applyAlignment="1">
      <alignment horizontal="left" vertical="top"/>
    </xf>
    <xf numFmtId="0" fontId="14" fillId="0" borderId="0" xfId="0" applyFont="1" applyAlignment="1">
      <alignment horizontal="center" vertical="top"/>
    </xf>
    <xf numFmtId="0" fontId="15" fillId="0" borderId="0" xfId="0" applyFont="1" applyAlignment="1">
      <alignment vertical="top"/>
    </xf>
    <xf numFmtId="0" fontId="20" fillId="0" borderId="0" xfId="0" applyFont="1" applyAlignment="1">
      <alignment horizontal="left" vertical="center"/>
    </xf>
    <xf numFmtId="0" fontId="15" fillId="0" borderId="0" xfId="0" applyFont="1" applyAlignment="1">
      <alignment horizontal="left" vertical="center"/>
    </xf>
    <xf numFmtId="0" fontId="15" fillId="0" borderId="0" xfId="0" applyFont="1" applyAlignment="1">
      <alignment vertical="center"/>
    </xf>
    <xf numFmtId="0" fontId="14" fillId="0" borderId="0" xfId="0" applyFont="1" applyAlignment="1">
      <alignment vertical="center"/>
    </xf>
    <xf numFmtId="165" fontId="12" fillId="3" borderId="6" xfId="0" applyNumberFormat="1" applyFont="1" applyFill="1" applyBorder="1" applyAlignment="1" applyProtection="1">
      <alignment horizontal="center" vertical="center"/>
      <protection locked="0"/>
    </xf>
    <xf numFmtId="0" fontId="12" fillId="3" borderId="54" xfId="0" applyFont="1" applyFill="1" applyBorder="1" applyAlignment="1" applyProtection="1">
      <alignment horizontal="center" vertical="center"/>
      <protection locked="0"/>
    </xf>
    <xf numFmtId="4" fontId="6" fillId="3" borderId="43" xfId="0" applyNumberFormat="1" applyFont="1" applyFill="1" applyBorder="1" applyAlignment="1" applyProtection="1">
      <alignment vertical="center"/>
      <protection locked="0"/>
    </xf>
    <xf numFmtId="4" fontId="6" fillId="3" borderId="19" xfId="0" applyNumberFormat="1" applyFont="1" applyFill="1" applyBorder="1" applyAlignment="1" applyProtection="1">
      <alignment vertical="center"/>
      <protection locked="0"/>
    </xf>
    <xf numFmtId="4" fontId="6" fillId="3" borderId="6" xfId="0" applyNumberFormat="1" applyFont="1" applyFill="1" applyBorder="1" applyAlignment="1" applyProtection="1">
      <alignment vertical="center"/>
      <protection locked="0"/>
    </xf>
    <xf numFmtId="4" fontId="6" fillId="3" borderId="22" xfId="0" applyNumberFormat="1" applyFont="1" applyFill="1" applyBorder="1" applyAlignment="1" applyProtection="1">
      <alignment vertical="center"/>
      <protection locked="0"/>
    </xf>
    <xf numFmtId="10" fontId="6" fillId="3" borderId="43" xfId="0" applyNumberFormat="1" applyFont="1" applyFill="1" applyBorder="1" applyAlignment="1" applyProtection="1">
      <alignment vertical="center"/>
      <protection locked="0"/>
    </xf>
    <xf numFmtId="10" fontId="6" fillId="3" borderId="2" xfId="0" applyNumberFormat="1" applyFont="1" applyFill="1" applyBorder="1" applyAlignment="1" applyProtection="1">
      <alignment vertical="center"/>
      <protection locked="0"/>
    </xf>
    <xf numFmtId="0" fontId="12" fillId="3" borderId="25" xfId="0" applyFont="1" applyFill="1" applyBorder="1" applyAlignment="1" applyProtection="1">
      <alignment horizontal="center" vertical="center"/>
      <protection locked="0"/>
    </xf>
    <xf numFmtId="0" fontId="6" fillId="0" borderId="1" xfId="0" applyFont="1" applyBorder="1" applyAlignment="1" applyProtection="1">
      <alignment vertical="center"/>
      <protection locked="0"/>
    </xf>
    <xf numFmtId="0" fontId="6" fillId="3" borderId="1" xfId="0" applyFont="1" applyFill="1" applyBorder="1" applyAlignment="1" applyProtection="1">
      <alignment horizontal="center" vertical="center"/>
      <protection locked="0"/>
    </xf>
    <xf numFmtId="0" fontId="6" fillId="3" borderId="7" xfId="0" applyFont="1" applyFill="1" applyBorder="1" applyAlignment="1" applyProtection="1">
      <alignment horizontal="center" vertical="center"/>
      <protection locked="0"/>
    </xf>
    <xf numFmtId="0" fontId="13" fillId="0" borderId="6" xfId="0" applyFont="1" applyBorder="1" applyAlignment="1" applyProtection="1">
      <alignment vertical="center"/>
      <protection locked="0"/>
    </xf>
    <xf numFmtId="165" fontId="13" fillId="0" borderId="6" xfId="0" applyNumberFormat="1" applyFont="1" applyBorder="1" applyAlignment="1" applyProtection="1">
      <alignment horizontal="center" vertical="center"/>
      <protection locked="0"/>
    </xf>
    <xf numFmtId="4" fontId="13" fillId="0" borderId="6" xfId="3" applyNumberFormat="1" applyFont="1" applyBorder="1" applyAlignment="1" applyProtection="1">
      <alignment vertical="center"/>
      <protection locked="0"/>
    </xf>
    <xf numFmtId="4" fontId="13" fillId="0" borderId="2" xfId="3" applyNumberFormat="1" applyFont="1" applyBorder="1" applyAlignment="1" applyProtection="1">
      <alignment vertical="center"/>
      <protection locked="0"/>
    </xf>
    <xf numFmtId="4" fontId="19" fillId="6" borderId="43" xfId="3" applyNumberFormat="1" applyFont="1" applyFill="1" applyBorder="1" applyAlignment="1" applyProtection="1">
      <alignment vertical="center"/>
    </xf>
    <xf numFmtId="4" fontId="19" fillId="6" borderId="6" xfId="3" applyNumberFormat="1" applyFont="1" applyFill="1" applyBorder="1" applyAlignment="1" applyProtection="1">
      <alignment vertical="center"/>
    </xf>
    <xf numFmtId="14" fontId="13" fillId="0" borderId="0" xfId="0" applyNumberFormat="1" applyFont="1" applyAlignment="1">
      <alignment vertical="top"/>
    </xf>
    <xf numFmtId="0" fontId="12" fillId="3" borderId="6" xfId="0"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4" fontId="12" fillId="3" borderId="69" xfId="0" applyNumberFormat="1" applyFont="1" applyFill="1" applyBorder="1" applyAlignment="1" applyProtection="1">
      <alignment horizontal="right" vertical="center"/>
      <protection locked="0"/>
    </xf>
    <xf numFmtId="4" fontId="17" fillId="0" borderId="44" xfId="3" applyNumberFormat="1" applyFont="1" applyFill="1" applyBorder="1" applyAlignment="1" applyProtection="1">
      <alignment vertical="center"/>
    </xf>
    <xf numFmtId="4" fontId="19" fillId="6" borderId="20" xfId="3" applyNumberFormat="1" applyFont="1" applyFill="1" applyBorder="1" applyAlignment="1" applyProtection="1">
      <alignment vertical="center"/>
    </xf>
    <xf numFmtId="4" fontId="19" fillId="6" borderId="26" xfId="3" applyNumberFormat="1" applyFont="1" applyFill="1" applyBorder="1" applyAlignment="1" applyProtection="1">
      <alignment vertical="center"/>
    </xf>
    <xf numFmtId="4" fontId="13" fillId="0" borderId="26" xfId="3" applyNumberFormat="1" applyFont="1" applyBorder="1" applyAlignment="1" applyProtection="1">
      <alignment vertical="center"/>
      <protection locked="0"/>
    </xf>
    <xf numFmtId="4" fontId="19" fillId="6" borderId="53" xfId="3" applyNumberFormat="1" applyFont="1" applyFill="1" applyBorder="1" applyAlignment="1" applyProtection="1">
      <alignment vertical="center"/>
    </xf>
    <xf numFmtId="4" fontId="19" fillId="6" borderId="51" xfId="3" applyNumberFormat="1" applyFont="1" applyFill="1" applyBorder="1" applyAlignment="1" applyProtection="1">
      <alignment vertical="center"/>
    </xf>
    <xf numFmtId="4" fontId="19" fillId="6" borderId="32" xfId="3" applyNumberFormat="1" applyFont="1" applyFill="1" applyBorder="1" applyAlignment="1" applyProtection="1">
      <alignment vertical="center"/>
    </xf>
    <xf numFmtId="4" fontId="19" fillId="6" borderId="33" xfId="3" applyNumberFormat="1" applyFont="1" applyFill="1" applyBorder="1" applyAlignment="1" applyProtection="1">
      <alignment vertical="center"/>
    </xf>
    <xf numFmtId="4" fontId="13" fillId="0" borderId="32" xfId="3" applyNumberFormat="1" applyFont="1" applyBorder="1" applyAlignment="1" applyProtection="1">
      <alignment vertical="center"/>
      <protection locked="0"/>
    </xf>
    <xf numFmtId="4" fontId="13" fillId="0" borderId="33" xfId="3" applyNumberFormat="1" applyFont="1" applyBorder="1" applyAlignment="1" applyProtection="1">
      <alignment vertical="center"/>
      <protection locked="0"/>
    </xf>
    <xf numFmtId="4" fontId="13" fillId="0" borderId="70" xfId="3" applyNumberFormat="1" applyFont="1" applyBorder="1" applyAlignment="1" applyProtection="1">
      <alignment vertical="center"/>
      <protection locked="0"/>
    </xf>
    <xf numFmtId="4" fontId="13" fillId="0" borderId="71" xfId="3" applyNumberFormat="1" applyFont="1" applyBorder="1" applyAlignment="1" applyProtection="1">
      <alignment vertical="center"/>
      <protection locked="0"/>
    </xf>
    <xf numFmtId="0" fontId="13" fillId="0" borderId="33" xfId="0" applyFont="1" applyBorder="1" applyAlignment="1" applyProtection="1">
      <alignment vertical="center"/>
      <protection locked="0"/>
    </xf>
    <xf numFmtId="0" fontId="13" fillId="0" borderId="35" xfId="0" applyFont="1" applyBorder="1" applyAlignment="1" applyProtection="1">
      <alignment vertical="center"/>
      <protection locked="0"/>
    </xf>
    <xf numFmtId="0" fontId="13" fillId="0" borderId="32" xfId="0" applyFont="1" applyBorder="1" applyAlignment="1" applyProtection="1">
      <alignment horizontal="center" vertical="center"/>
      <protection locked="0"/>
    </xf>
    <xf numFmtId="0" fontId="13" fillId="0" borderId="0" xfId="0" applyFont="1" applyAlignment="1">
      <alignment vertical="center"/>
    </xf>
    <xf numFmtId="0" fontId="17" fillId="0" borderId="0" xfId="0" applyFont="1" applyAlignment="1">
      <alignment vertical="center"/>
    </xf>
    <xf numFmtId="165" fontId="17" fillId="0" borderId="0" xfId="0" applyNumberFormat="1" applyFont="1" applyAlignment="1">
      <alignment horizontal="left" vertical="center"/>
    </xf>
    <xf numFmtId="4" fontId="13" fillId="0" borderId="0" xfId="0" applyNumberFormat="1" applyFont="1" applyAlignment="1">
      <alignment vertical="center"/>
    </xf>
    <xf numFmtId="4" fontId="17" fillId="0" borderId="0" xfId="0" applyNumberFormat="1" applyFont="1" applyAlignment="1">
      <alignment vertical="center"/>
    </xf>
    <xf numFmtId="0" fontId="17" fillId="0" borderId="0" xfId="0" applyFont="1" applyAlignment="1">
      <alignment horizontal="right" vertical="center" wrapText="1"/>
    </xf>
    <xf numFmtId="0" fontId="13" fillId="0" borderId="72" xfId="0" applyFont="1" applyBorder="1" applyAlignment="1">
      <alignment horizontal="left" vertical="center" wrapText="1"/>
    </xf>
    <xf numFmtId="0" fontId="13" fillId="0" borderId="41" xfId="0" applyFont="1" applyBorder="1" applyAlignment="1">
      <alignment horizontal="left" vertical="center" wrapText="1"/>
    </xf>
    <xf numFmtId="0" fontId="17" fillId="5" borderId="39" xfId="0" applyFont="1" applyFill="1" applyBorder="1" applyAlignment="1">
      <alignment horizontal="center" vertical="center" wrapText="1"/>
    </xf>
    <xf numFmtId="0" fontId="17" fillId="5" borderId="9" xfId="0" applyFont="1" applyFill="1" applyBorder="1" applyAlignment="1">
      <alignment horizontal="center" vertical="center" wrapText="1"/>
    </xf>
    <xf numFmtId="165" fontId="17" fillId="5" borderId="9" xfId="0" applyNumberFormat="1" applyFont="1" applyFill="1" applyBorder="1" applyAlignment="1">
      <alignment horizontal="center" vertical="center" wrapText="1"/>
    </xf>
    <xf numFmtId="4" fontId="17" fillId="5" borderId="36" xfId="0" applyNumberFormat="1" applyFont="1" applyFill="1" applyBorder="1" applyAlignment="1">
      <alignment horizontal="center" vertical="center" wrapText="1"/>
    </xf>
    <xf numFmtId="4" fontId="17" fillId="5" borderId="26" xfId="0" applyNumberFormat="1"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3" fillId="0" borderId="0" xfId="0" applyFont="1" applyAlignment="1">
      <alignment vertical="center" wrapText="1"/>
    </xf>
    <xf numFmtId="0" fontId="17" fillId="0" borderId="10" xfId="0" applyFont="1" applyBorder="1" applyAlignment="1">
      <alignment horizontal="left" vertical="center"/>
    </xf>
    <xf numFmtId="0" fontId="18" fillId="0" borderId="7" xfId="0" applyFont="1" applyBorder="1" applyAlignment="1">
      <alignment horizontal="left" vertical="center" wrapText="1"/>
    </xf>
    <xf numFmtId="0" fontId="18" fillId="0" borderId="40" xfId="0" applyFont="1" applyBorder="1" applyAlignment="1">
      <alignment horizontal="left" vertical="center" wrapText="1"/>
    </xf>
    <xf numFmtId="0" fontId="18" fillId="0" borderId="10" xfId="0" applyFont="1" applyBorder="1" applyAlignment="1">
      <alignment horizontal="left" vertical="center" wrapText="1"/>
    </xf>
    <xf numFmtId="0" fontId="19" fillId="6" borderId="53" xfId="0" applyFont="1" applyFill="1" applyBorder="1" applyAlignment="1">
      <alignment horizontal="center" vertical="center"/>
    </xf>
    <xf numFmtId="0" fontId="19" fillId="6" borderId="43" xfId="0" applyFont="1" applyFill="1" applyBorder="1" applyAlignment="1">
      <alignment vertical="center"/>
    </xf>
    <xf numFmtId="165" fontId="19" fillId="6" borderId="43" xfId="0" applyNumberFormat="1" applyFont="1" applyFill="1" applyBorder="1" applyAlignment="1">
      <alignment horizontal="center" vertical="center"/>
    </xf>
    <xf numFmtId="0" fontId="19" fillId="6" borderId="51" xfId="0" applyFont="1" applyFill="1" applyBorder="1" applyAlignment="1">
      <alignment vertical="center"/>
    </xf>
    <xf numFmtId="0" fontId="19" fillId="0" borderId="0" xfId="0" applyFont="1" applyAlignment="1">
      <alignment vertical="center"/>
    </xf>
    <xf numFmtId="0" fontId="19" fillId="6" borderId="32" xfId="0" applyFont="1" applyFill="1" applyBorder="1" applyAlignment="1">
      <alignment horizontal="center" vertical="center"/>
    </xf>
    <xf numFmtId="0" fontId="19" fillId="6" borderId="6" xfId="0" applyFont="1" applyFill="1" applyBorder="1" applyAlignment="1">
      <alignment vertical="center"/>
    </xf>
    <xf numFmtId="165" fontId="19" fillId="6" borderId="6" xfId="0" applyNumberFormat="1" applyFont="1" applyFill="1" applyBorder="1" applyAlignment="1">
      <alignment horizontal="center" vertical="center"/>
    </xf>
    <xf numFmtId="0" fontId="13" fillId="0" borderId="32" xfId="0" applyFont="1" applyBorder="1" applyAlignment="1">
      <alignment horizontal="center" vertical="center"/>
    </xf>
    <xf numFmtId="0" fontId="13" fillId="0" borderId="6" xfId="0" applyFont="1" applyBorder="1" applyAlignment="1">
      <alignment vertical="center"/>
    </xf>
    <xf numFmtId="165" fontId="13" fillId="0" borderId="6" xfId="0" applyNumberFormat="1" applyFont="1" applyBorder="1" applyAlignment="1">
      <alignment horizontal="center" vertical="center"/>
    </xf>
    <xf numFmtId="4" fontId="13" fillId="0" borderId="33" xfId="3" applyNumberFormat="1" applyFont="1" applyBorder="1" applyAlignment="1" applyProtection="1">
      <alignment vertical="center"/>
    </xf>
    <xf numFmtId="4" fontId="13" fillId="0" borderId="32" xfId="3" applyNumberFormat="1" applyFont="1" applyBorder="1" applyAlignment="1" applyProtection="1">
      <alignment vertical="center"/>
    </xf>
    <xf numFmtId="4" fontId="13" fillId="0" borderId="6" xfId="3" applyNumberFormat="1" applyFont="1" applyBorder="1" applyAlignment="1" applyProtection="1">
      <alignment vertical="center"/>
    </xf>
    <xf numFmtId="4" fontId="13" fillId="0" borderId="26" xfId="3" applyNumberFormat="1" applyFont="1" applyBorder="1" applyAlignment="1" applyProtection="1">
      <alignment vertical="center"/>
    </xf>
    <xf numFmtId="0" fontId="13" fillId="0" borderId="33" xfId="0" applyFont="1" applyBorder="1" applyAlignment="1">
      <alignment vertical="center"/>
    </xf>
    <xf numFmtId="165" fontId="13" fillId="0" borderId="0" xfId="0" applyNumberFormat="1" applyFont="1" applyAlignment="1">
      <alignment horizontal="center" vertical="center"/>
    </xf>
    <xf numFmtId="4" fontId="17" fillId="3" borderId="32" xfId="0" applyNumberFormat="1" applyFont="1" applyFill="1" applyBorder="1" applyAlignment="1" applyProtection="1">
      <alignment horizontal="center" vertical="center" wrapText="1"/>
      <protection locked="0"/>
    </xf>
    <xf numFmtId="4" fontId="17" fillId="3" borderId="6" xfId="0" applyNumberFormat="1" applyFont="1" applyFill="1" applyBorder="1" applyAlignment="1" applyProtection="1">
      <alignment horizontal="center" vertical="center" wrapText="1"/>
      <protection locked="0"/>
    </xf>
    <xf numFmtId="4" fontId="17" fillId="3" borderId="33" xfId="0" applyNumberFormat="1" applyFont="1" applyFill="1" applyBorder="1" applyAlignment="1" applyProtection="1">
      <alignment horizontal="center" vertical="center" wrapText="1"/>
      <protection locked="0"/>
    </xf>
    <xf numFmtId="0" fontId="13" fillId="0" borderId="28" xfId="0" applyFont="1" applyBorder="1" applyAlignment="1">
      <alignment vertical="center"/>
    </xf>
    <xf numFmtId="0" fontId="6" fillId="0" borderId="6"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6" fillId="0" borderId="22" xfId="0" applyFont="1" applyBorder="1" applyAlignment="1">
      <alignment vertical="center"/>
    </xf>
    <xf numFmtId="0" fontId="6" fillId="0" borderId="26" xfId="0" applyFont="1" applyBorder="1" applyAlignment="1">
      <alignment vertical="center"/>
    </xf>
    <xf numFmtId="0" fontId="6" fillId="0" borderId="14" xfId="0" applyFont="1" applyBorder="1" applyAlignment="1">
      <alignment vertical="center"/>
    </xf>
    <xf numFmtId="0" fontId="6" fillId="0" borderId="15" xfId="0" applyFont="1" applyBorder="1" applyAlignment="1">
      <alignment vertical="center"/>
    </xf>
    <xf numFmtId="0" fontId="6" fillId="0" borderId="6" xfId="0" applyFont="1" applyBorder="1" applyAlignment="1">
      <alignment horizontal="right" vertical="center"/>
    </xf>
    <xf numFmtId="0" fontId="6" fillId="0" borderId="17" xfId="0" applyFont="1" applyBorder="1" applyAlignment="1">
      <alignment vertical="center"/>
    </xf>
    <xf numFmtId="0" fontId="12" fillId="0" borderId="7" xfId="0" applyFont="1" applyBorder="1" applyAlignment="1">
      <alignment horizontal="right" vertical="center"/>
    </xf>
    <xf numFmtId="0" fontId="6" fillId="0" borderId="16" xfId="0" applyFont="1" applyBorder="1" applyAlignment="1">
      <alignment vertical="center"/>
    </xf>
    <xf numFmtId="0" fontId="12" fillId="5" borderId="57" xfId="0" applyFont="1" applyFill="1" applyBorder="1" applyAlignment="1">
      <alignment vertical="center"/>
    </xf>
    <xf numFmtId="0" fontId="12" fillId="5" borderId="63" xfId="0" applyFont="1" applyFill="1" applyBorder="1" applyAlignment="1">
      <alignment horizontal="center" vertical="center"/>
    </xf>
    <xf numFmtId="0" fontId="12" fillId="5" borderId="62" xfId="0" applyFont="1" applyFill="1" applyBorder="1" applyAlignment="1">
      <alignment horizontal="center" vertical="center"/>
    </xf>
    <xf numFmtId="0" fontId="12" fillId="0" borderId="0" xfId="0" applyFont="1" applyAlignment="1">
      <alignment vertical="center"/>
    </xf>
    <xf numFmtId="0" fontId="12" fillId="0" borderId="53" xfId="0" applyFont="1" applyBorder="1" applyAlignment="1">
      <alignment vertical="center"/>
    </xf>
    <xf numFmtId="4" fontId="6" fillId="0" borderId="61" xfId="0" applyNumberFormat="1" applyFont="1" applyBorder="1" applyAlignment="1">
      <alignment vertical="center"/>
    </xf>
    <xf numFmtId="4" fontId="6" fillId="0" borderId="59" xfId="0" applyNumberFormat="1" applyFont="1" applyBorder="1" applyAlignment="1">
      <alignment vertical="center"/>
    </xf>
    <xf numFmtId="0" fontId="12" fillId="0" borderId="32" xfId="0" applyFont="1" applyBorder="1" applyAlignment="1">
      <alignment vertical="center"/>
    </xf>
    <xf numFmtId="4" fontId="6" fillId="0" borderId="60" xfId="0" applyNumberFormat="1" applyFont="1" applyBorder="1" applyAlignment="1">
      <alignment vertical="center"/>
    </xf>
    <xf numFmtId="4" fontId="6" fillId="0" borderId="6" xfId="0" applyNumberFormat="1" applyFont="1" applyBorder="1" applyAlignment="1">
      <alignment vertical="center"/>
    </xf>
    <xf numFmtId="4" fontId="6" fillId="0" borderId="22" xfId="0" applyNumberFormat="1" applyFont="1" applyBorder="1" applyAlignment="1">
      <alignment vertical="center"/>
    </xf>
    <xf numFmtId="4" fontId="6" fillId="0" borderId="68" xfId="0" applyNumberFormat="1" applyFont="1" applyBorder="1" applyAlignment="1">
      <alignment vertical="center"/>
    </xf>
    <xf numFmtId="4" fontId="6" fillId="0" borderId="66" xfId="0" applyNumberFormat="1" applyFont="1" applyBorder="1" applyAlignment="1">
      <alignment vertical="center"/>
    </xf>
    <xf numFmtId="4" fontId="6" fillId="0" borderId="67" xfId="0" applyNumberFormat="1" applyFont="1" applyBorder="1" applyAlignment="1">
      <alignment vertical="center"/>
    </xf>
    <xf numFmtId="4" fontId="6" fillId="0" borderId="69" xfId="0" applyNumberFormat="1" applyFont="1" applyBorder="1" applyAlignment="1">
      <alignment vertical="center"/>
    </xf>
    <xf numFmtId="0" fontId="12" fillId="0" borderId="34" xfId="0" applyFont="1" applyBorder="1" applyAlignment="1">
      <alignment vertical="center"/>
    </xf>
    <xf numFmtId="4" fontId="6" fillId="0" borderId="13" xfId="0" applyNumberFormat="1" applyFont="1" applyBorder="1" applyAlignment="1">
      <alignment vertical="center"/>
    </xf>
    <xf numFmtId="4" fontId="6" fillId="0" borderId="23" xfId="0" applyNumberFormat="1" applyFont="1" applyBorder="1" applyAlignment="1">
      <alignment vertical="center"/>
    </xf>
    <xf numFmtId="4" fontId="6" fillId="0" borderId="64" xfId="0" applyNumberFormat="1" applyFont="1" applyBorder="1" applyAlignment="1">
      <alignment vertical="center"/>
    </xf>
    <xf numFmtId="4" fontId="6" fillId="0" borderId="58" xfId="0" applyNumberFormat="1" applyFont="1" applyBorder="1" applyAlignment="1">
      <alignment vertical="center"/>
    </xf>
    <xf numFmtId="0" fontId="12" fillId="5" borderId="56" xfId="0" applyFont="1" applyFill="1" applyBorder="1" applyAlignment="1">
      <alignment horizontal="center" vertical="center"/>
    </xf>
    <xf numFmtId="0" fontId="12" fillId="5" borderId="55" xfId="0" applyFont="1" applyFill="1" applyBorder="1" applyAlignment="1">
      <alignment horizontal="center" vertical="center"/>
    </xf>
    <xf numFmtId="0" fontId="12" fillId="5" borderId="54" xfId="0" applyFont="1" applyFill="1" applyBorder="1" applyAlignment="1">
      <alignment horizontal="center" vertical="center"/>
    </xf>
    <xf numFmtId="4" fontId="6" fillId="0" borderId="49" xfId="0" applyNumberFormat="1" applyFont="1" applyBorder="1" applyAlignment="1">
      <alignment vertical="center"/>
    </xf>
    <xf numFmtId="0" fontId="12" fillId="0" borderId="52" xfId="0" applyFont="1" applyBorder="1" applyAlignment="1">
      <alignment vertical="center"/>
    </xf>
    <xf numFmtId="4" fontId="6" fillId="0" borderId="43" xfId="0" applyNumberFormat="1" applyFont="1" applyBorder="1" applyAlignment="1">
      <alignment vertical="center"/>
    </xf>
    <xf numFmtId="10" fontId="6" fillId="0" borderId="43" xfId="0" applyNumberFormat="1" applyFont="1" applyBorder="1" applyAlignment="1">
      <alignment vertical="center"/>
    </xf>
    <xf numFmtId="0" fontId="6" fillId="0" borderId="51" xfId="0" applyFont="1" applyBorder="1" applyAlignment="1">
      <alignment horizontal="center" vertical="center"/>
    </xf>
    <xf numFmtId="0" fontId="12" fillId="0" borderId="50" xfId="0" applyFont="1" applyBorder="1" applyAlignment="1">
      <alignment vertical="center"/>
    </xf>
    <xf numFmtId="4" fontId="6" fillId="0" borderId="2" xfId="0" applyNumberFormat="1" applyFont="1" applyBorder="1" applyAlignment="1">
      <alignment vertical="center"/>
    </xf>
    <xf numFmtId="10" fontId="6" fillId="0" borderId="2" xfId="0" applyNumberFormat="1" applyFont="1" applyBorder="1" applyAlignment="1">
      <alignment vertical="center"/>
    </xf>
    <xf numFmtId="0" fontId="6" fillId="0" borderId="33" xfId="0" applyFont="1" applyBorder="1" applyAlignment="1">
      <alignment horizontal="center" vertical="center"/>
    </xf>
    <xf numFmtId="0" fontId="12" fillId="0" borderId="48" xfId="0" applyFont="1" applyBorder="1" applyAlignment="1">
      <alignment vertical="center"/>
    </xf>
    <xf numFmtId="4" fontId="6" fillId="0" borderId="47" xfId="0" applyNumberFormat="1" applyFont="1" applyBorder="1" applyAlignment="1">
      <alignment vertical="center"/>
    </xf>
    <xf numFmtId="10" fontId="6" fillId="0" borderId="47" xfId="0" applyNumberFormat="1" applyFont="1" applyBorder="1" applyAlignment="1">
      <alignment vertical="center"/>
    </xf>
    <xf numFmtId="0" fontId="6" fillId="0" borderId="35" xfId="0" applyFont="1" applyBorder="1" applyAlignment="1">
      <alignment horizontal="center" vertical="center"/>
    </xf>
    <xf numFmtId="4" fontId="6" fillId="0" borderId="65" xfId="0" applyNumberFormat="1" applyFont="1" applyBorder="1" applyAlignment="1">
      <alignment vertical="center"/>
    </xf>
    <xf numFmtId="0" fontId="12" fillId="0" borderId="3" xfId="0" applyFont="1" applyBorder="1" applyAlignment="1">
      <alignment vertical="center" wrapText="1"/>
    </xf>
    <xf numFmtId="0" fontId="12" fillId="0" borderId="0" xfId="0" applyFont="1" applyAlignment="1">
      <alignment horizontal="right"/>
    </xf>
    <xf numFmtId="0" fontId="6" fillId="0" borderId="1" xfId="0" applyFont="1" applyBorder="1" applyAlignment="1">
      <alignment vertical="center"/>
    </xf>
    <xf numFmtId="0" fontId="12" fillId="0" borderId="45" xfId="0" applyFont="1" applyBorder="1" applyAlignment="1">
      <alignment horizontal="center" vertical="center"/>
    </xf>
    <xf numFmtId="0" fontId="12" fillId="5" borderId="0" xfId="0" applyFont="1" applyFill="1" applyAlignment="1">
      <alignment vertical="center"/>
    </xf>
    <xf numFmtId="0" fontId="6" fillId="0" borderId="45" xfId="0" applyFont="1" applyBorder="1" applyAlignment="1">
      <alignment horizontal="center" vertical="center"/>
    </xf>
    <xf numFmtId="0" fontId="12" fillId="5" borderId="54" xfId="0" applyFont="1" applyFill="1" applyBorder="1" applyAlignment="1" applyProtection="1">
      <alignment horizontal="center" vertical="center"/>
      <protection locked="0"/>
    </xf>
    <xf numFmtId="4" fontId="6" fillId="5" borderId="20" xfId="0" applyNumberFormat="1" applyFont="1" applyFill="1" applyBorder="1" applyAlignment="1" applyProtection="1">
      <alignment vertical="center"/>
      <protection locked="0"/>
    </xf>
    <xf numFmtId="4" fontId="6" fillId="5" borderId="43" xfId="0" applyNumberFormat="1" applyFont="1" applyFill="1" applyBorder="1" applyAlignment="1" applyProtection="1">
      <alignment vertical="center"/>
      <protection locked="0"/>
    </xf>
    <xf numFmtId="4" fontId="6" fillId="5" borderId="19" xfId="0" applyNumberFormat="1" applyFont="1" applyFill="1" applyBorder="1" applyAlignment="1" applyProtection="1">
      <alignment vertical="center"/>
      <protection locked="0"/>
    </xf>
    <xf numFmtId="4" fontId="6" fillId="5" borderId="26" xfId="0" applyNumberFormat="1" applyFont="1" applyFill="1" applyBorder="1" applyAlignment="1" applyProtection="1">
      <alignment vertical="center"/>
      <protection locked="0"/>
    </xf>
    <xf numFmtId="4" fontId="6" fillId="5" borderId="6" xfId="0" applyNumberFormat="1" applyFont="1" applyFill="1" applyBorder="1" applyAlignment="1" applyProtection="1">
      <alignment vertical="center"/>
      <protection locked="0"/>
    </xf>
    <xf numFmtId="4" fontId="6" fillId="5" borderId="22" xfId="0" applyNumberFormat="1" applyFont="1" applyFill="1" applyBorder="1" applyAlignment="1" applyProtection="1">
      <alignment vertical="center"/>
      <protection locked="0"/>
    </xf>
    <xf numFmtId="4" fontId="6" fillId="5" borderId="26" xfId="0" applyNumberFormat="1" applyFont="1" applyFill="1" applyBorder="1" applyAlignment="1">
      <alignment vertical="center"/>
    </xf>
    <xf numFmtId="4" fontId="6" fillId="5" borderId="27" xfId="0" applyNumberFormat="1" applyFont="1" applyFill="1" applyBorder="1" applyAlignment="1">
      <alignment vertical="center"/>
    </xf>
    <xf numFmtId="4" fontId="6" fillId="5" borderId="12" xfId="0" applyNumberFormat="1" applyFont="1" applyFill="1" applyBorder="1" applyAlignment="1">
      <alignment vertical="center"/>
    </xf>
    <xf numFmtId="4" fontId="17" fillId="5" borderId="26" xfId="0" applyNumberFormat="1" applyFont="1" applyFill="1" applyBorder="1" applyAlignment="1" applyProtection="1">
      <alignment horizontal="center" vertical="center" wrapText="1"/>
      <protection locked="0"/>
    </xf>
    <xf numFmtId="0" fontId="18" fillId="5" borderId="7" xfId="0" applyFont="1" applyFill="1" applyBorder="1" applyAlignment="1">
      <alignment horizontal="left" vertical="center" wrapText="1"/>
    </xf>
    <xf numFmtId="4" fontId="19" fillId="5" borderId="20" xfId="3" applyNumberFormat="1" applyFont="1" applyFill="1" applyBorder="1" applyAlignment="1" applyProtection="1">
      <alignment vertical="center"/>
    </xf>
    <xf numFmtId="4" fontId="19" fillId="5" borderId="43" xfId="3" applyNumberFormat="1" applyFont="1" applyFill="1" applyBorder="1" applyAlignment="1" applyProtection="1">
      <alignment vertical="center"/>
    </xf>
    <xf numFmtId="4" fontId="19" fillId="5" borderId="19" xfId="3" applyNumberFormat="1" applyFont="1" applyFill="1" applyBorder="1" applyAlignment="1" applyProtection="1">
      <alignment vertical="center"/>
    </xf>
    <xf numFmtId="4" fontId="19" fillId="5" borderId="26" xfId="3" applyNumberFormat="1" applyFont="1" applyFill="1" applyBorder="1" applyAlignment="1" applyProtection="1">
      <alignment vertical="center"/>
    </xf>
    <xf numFmtId="4" fontId="19" fillId="5" borderId="6" xfId="3" applyNumberFormat="1" applyFont="1" applyFill="1" applyBorder="1" applyAlignment="1" applyProtection="1">
      <alignment vertical="center"/>
    </xf>
    <xf numFmtId="4" fontId="19" fillId="5" borderId="22" xfId="3" applyNumberFormat="1" applyFont="1" applyFill="1" applyBorder="1" applyAlignment="1" applyProtection="1">
      <alignment vertical="center"/>
    </xf>
    <xf numFmtId="4" fontId="13" fillId="5" borderId="26" xfId="3" applyNumberFormat="1" applyFont="1" applyFill="1" applyBorder="1" applyAlignment="1" applyProtection="1">
      <alignment vertical="center"/>
    </xf>
    <xf numFmtId="4" fontId="13" fillId="5" borderId="6" xfId="3" applyNumberFormat="1" applyFont="1" applyFill="1" applyBorder="1" applyAlignment="1" applyProtection="1">
      <alignment vertical="center"/>
    </xf>
    <xf numFmtId="4" fontId="13" fillId="5" borderId="22" xfId="3" applyNumberFormat="1" applyFont="1" applyFill="1" applyBorder="1" applyAlignment="1" applyProtection="1">
      <alignment vertical="center"/>
    </xf>
    <xf numFmtId="4" fontId="13" fillId="5" borderId="26" xfId="3" applyNumberFormat="1" applyFont="1" applyFill="1" applyBorder="1" applyAlignment="1" applyProtection="1">
      <alignment vertical="center"/>
      <protection locked="0"/>
    </xf>
    <xf numFmtId="4" fontId="13" fillId="5" borderId="6" xfId="3" applyNumberFormat="1" applyFont="1" applyFill="1" applyBorder="1" applyAlignment="1" applyProtection="1">
      <alignment vertical="center"/>
      <protection locked="0"/>
    </xf>
    <xf numFmtId="4" fontId="13" fillId="5" borderId="22" xfId="3" applyNumberFormat="1" applyFont="1" applyFill="1" applyBorder="1" applyAlignment="1" applyProtection="1">
      <alignment vertical="center"/>
      <protection locked="0"/>
    </xf>
    <xf numFmtId="4" fontId="13" fillId="5" borderId="16" xfId="3" applyNumberFormat="1" applyFont="1" applyFill="1" applyBorder="1" applyAlignment="1" applyProtection="1">
      <alignment vertical="center"/>
      <protection locked="0"/>
    </xf>
    <xf numFmtId="4" fontId="13" fillId="5" borderId="2" xfId="3" applyNumberFormat="1" applyFont="1" applyFill="1" applyBorder="1" applyAlignment="1" applyProtection="1">
      <alignment vertical="center"/>
      <protection locked="0"/>
    </xf>
    <xf numFmtId="4" fontId="13" fillId="5" borderId="14" xfId="3" applyNumberFormat="1" applyFont="1" applyFill="1" applyBorder="1" applyAlignment="1" applyProtection="1">
      <alignment vertical="center"/>
      <protection locked="0"/>
    </xf>
    <xf numFmtId="4" fontId="17" fillId="5" borderId="44" xfId="3" applyNumberFormat="1" applyFont="1" applyFill="1" applyBorder="1" applyAlignment="1" applyProtection="1">
      <alignment vertical="center"/>
    </xf>
    <xf numFmtId="0" fontId="3" fillId="0" borderId="0" xfId="0" applyFont="1" applyAlignment="1">
      <alignment horizontal="left" vertical="top" wrapText="1"/>
    </xf>
    <xf numFmtId="0" fontId="6" fillId="0" borderId="0" xfId="0" applyFont="1" applyAlignment="1">
      <alignment horizontal="center" vertical="top" wrapText="1"/>
    </xf>
    <xf numFmtId="0" fontId="14" fillId="0" borderId="0" xfId="0" applyFont="1" applyAlignment="1">
      <alignment horizontal="left" vertical="top" wrapText="1"/>
    </xf>
    <xf numFmtId="0" fontId="14" fillId="0" borderId="0" xfId="0" applyFont="1" applyAlignment="1">
      <alignment vertical="top" wrapText="1"/>
    </xf>
    <xf numFmtId="4" fontId="6" fillId="5" borderId="61" xfId="0" applyNumberFormat="1" applyFont="1" applyFill="1" applyBorder="1" applyAlignment="1">
      <alignment vertical="center"/>
    </xf>
    <xf numFmtId="4" fontId="6" fillId="5" borderId="60" xfId="0" applyNumberFormat="1" applyFont="1" applyFill="1" applyBorder="1" applyAlignment="1">
      <alignment vertical="center"/>
    </xf>
    <xf numFmtId="4" fontId="6" fillId="5" borderId="67" xfId="0" applyNumberFormat="1" applyFont="1" applyFill="1" applyBorder="1" applyAlignment="1">
      <alignment vertical="center"/>
    </xf>
    <xf numFmtId="4" fontId="6" fillId="5" borderId="64" xfId="0" applyNumberFormat="1" applyFont="1" applyFill="1" applyBorder="1" applyAlignment="1">
      <alignment vertical="center"/>
    </xf>
    <xf numFmtId="0" fontId="6" fillId="0" borderId="6" xfId="0" applyFont="1" applyBorder="1" applyAlignment="1">
      <alignment horizontal="left" vertical="top"/>
    </xf>
    <xf numFmtId="0" fontId="4" fillId="2" borderId="17" xfId="0" applyFont="1" applyFill="1" applyBorder="1" applyAlignment="1">
      <alignment horizontal="left" vertical="top"/>
    </xf>
    <xf numFmtId="0" fontId="4" fillId="2" borderId="0" xfId="0" applyFont="1" applyFill="1" applyAlignment="1">
      <alignment horizontal="left" vertical="top"/>
    </xf>
    <xf numFmtId="0" fontId="4" fillId="2" borderId="18" xfId="0" applyFont="1" applyFill="1" applyBorder="1" applyAlignment="1">
      <alignment horizontal="left" vertical="top"/>
    </xf>
    <xf numFmtId="0" fontId="4" fillId="2" borderId="19" xfId="0" applyFont="1" applyFill="1" applyBorder="1" applyAlignment="1">
      <alignment horizontal="left" vertical="top"/>
    </xf>
    <xf numFmtId="0" fontId="4" fillId="2" borderId="1" xfId="0" applyFont="1" applyFill="1" applyBorder="1" applyAlignment="1">
      <alignment horizontal="left" vertical="top"/>
    </xf>
    <xf numFmtId="0" fontId="4" fillId="2" borderId="20" xfId="0" applyFont="1" applyFill="1" applyBorder="1" applyAlignment="1">
      <alignment horizontal="left" vertical="top"/>
    </xf>
    <xf numFmtId="0" fontId="4" fillId="3" borderId="1" xfId="0" applyFont="1" applyFill="1" applyBorder="1" applyAlignment="1">
      <alignment horizontal="left" wrapText="1"/>
    </xf>
    <xf numFmtId="0" fontId="3" fillId="0" borderId="0" xfId="0" applyFont="1" applyAlignment="1">
      <alignment horizontal="left" vertical="top" wrapText="1"/>
    </xf>
    <xf numFmtId="0" fontId="6" fillId="0" borderId="0" xfId="0" applyFont="1" applyAlignment="1">
      <alignment horizontal="center" vertical="top" wrapText="1"/>
    </xf>
    <xf numFmtId="0" fontId="4" fillId="3" borderId="1" xfId="0" applyFont="1" applyFill="1" applyBorder="1" applyAlignment="1">
      <alignment horizontal="left" vertical="top"/>
    </xf>
    <xf numFmtId="43" fontId="4" fillId="3" borderId="22" xfId="2" applyFont="1" applyFill="1" applyBorder="1" applyAlignment="1">
      <alignment horizontal="center" vertical="center"/>
    </xf>
    <xf numFmtId="43" fontId="4" fillId="3" borderId="26" xfId="2" applyFont="1" applyFill="1" applyBorder="1" applyAlignment="1">
      <alignment horizontal="center" vertical="center"/>
    </xf>
    <xf numFmtId="0" fontId="4" fillId="3" borderId="17" xfId="0" applyFont="1" applyFill="1" applyBorder="1" applyAlignment="1">
      <alignment horizontal="left" vertical="top" wrapText="1"/>
    </xf>
    <xf numFmtId="0" fontId="4" fillId="3" borderId="0" xfId="0" applyFont="1" applyFill="1" applyAlignment="1">
      <alignment horizontal="left" vertical="top" wrapText="1"/>
    </xf>
    <xf numFmtId="0" fontId="4" fillId="3" borderId="18" xfId="0" applyFont="1" applyFill="1" applyBorder="1" applyAlignment="1">
      <alignment horizontal="left" vertical="top" wrapText="1"/>
    </xf>
    <xf numFmtId="0" fontId="4" fillId="3" borderId="19" xfId="0" applyFont="1" applyFill="1" applyBorder="1" applyAlignment="1">
      <alignment horizontal="left" vertical="top" wrapText="1"/>
    </xf>
    <xf numFmtId="0" fontId="4" fillId="3" borderId="1" xfId="0" applyFont="1" applyFill="1" applyBorder="1" applyAlignment="1">
      <alignment horizontal="left" vertical="top" wrapText="1"/>
    </xf>
    <xf numFmtId="0" fontId="4" fillId="3" borderId="20" xfId="0" applyFont="1" applyFill="1" applyBorder="1" applyAlignment="1">
      <alignment horizontal="left" vertical="top" wrapText="1"/>
    </xf>
    <xf numFmtId="43" fontId="4" fillId="3" borderId="23" xfId="2" applyFont="1" applyFill="1" applyBorder="1" applyAlignment="1">
      <alignment horizontal="center" vertical="center"/>
    </xf>
    <xf numFmtId="43" fontId="4" fillId="3" borderId="27" xfId="2" applyFont="1" applyFill="1" applyBorder="1" applyAlignment="1">
      <alignment horizontal="center" vertical="center"/>
    </xf>
    <xf numFmtId="0" fontId="4" fillId="2" borderId="37" xfId="0" applyFont="1" applyFill="1" applyBorder="1" applyAlignment="1">
      <alignment horizontal="center"/>
    </xf>
    <xf numFmtId="0" fontId="4" fillId="2" borderId="38" xfId="0" applyFont="1" applyFill="1" applyBorder="1" applyAlignment="1">
      <alignment horizontal="center"/>
    </xf>
    <xf numFmtId="0" fontId="4" fillId="0" borderId="21" xfId="0" applyFont="1" applyBorder="1" applyAlignment="1">
      <alignment horizontal="center" vertical="top" wrapText="1"/>
    </xf>
    <xf numFmtId="0" fontId="4" fillId="0" borderId="8" xfId="0" applyFont="1" applyBorder="1" applyAlignment="1">
      <alignment horizontal="center" vertical="top" wrapText="1"/>
    </xf>
    <xf numFmtId="0" fontId="4" fillId="3" borderId="0" xfId="0" applyFont="1" applyFill="1" applyAlignment="1">
      <alignment horizontal="left" vertical="top"/>
    </xf>
    <xf numFmtId="0" fontId="7" fillId="0" borderId="3" xfId="0" applyFont="1" applyBorder="1" applyAlignment="1">
      <alignment horizontal="left"/>
    </xf>
    <xf numFmtId="0" fontId="7" fillId="0" borderId="4" xfId="0" applyFont="1" applyBorder="1" applyAlignment="1">
      <alignment horizontal="left"/>
    </xf>
    <xf numFmtId="43" fontId="4" fillId="3" borderId="25" xfId="0" applyNumberFormat="1" applyFont="1" applyFill="1" applyBorder="1" applyAlignment="1">
      <alignment horizontal="left" vertical="top"/>
    </xf>
    <xf numFmtId="0" fontId="4" fillId="3" borderId="5" xfId="0" applyFont="1" applyFill="1" applyBorder="1" applyAlignment="1">
      <alignment horizontal="left" vertical="top"/>
    </xf>
    <xf numFmtId="0" fontId="7" fillId="0" borderId="39" xfId="0" applyFont="1" applyBorder="1" applyAlignment="1">
      <alignment horizontal="left" vertical="top" wrapText="1"/>
    </xf>
    <xf numFmtId="0" fontId="7" fillId="0" borderId="9" xfId="0" applyFont="1" applyBorder="1" applyAlignment="1">
      <alignment horizontal="left" vertical="top" wrapText="1"/>
    </xf>
    <xf numFmtId="0" fontId="3" fillId="0" borderId="9" xfId="0" applyFont="1" applyBorder="1" applyAlignment="1">
      <alignment horizontal="center"/>
    </xf>
    <xf numFmtId="43" fontId="3" fillId="3" borderId="6" xfId="2" applyFont="1" applyFill="1" applyBorder="1" applyAlignment="1">
      <alignment horizontal="center"/>
    </xf>
    <xf numFmtId="0" fontId="4" fillId="2" borderId="24" xfId="0" applyFont="1" applyFill="1" applyBorder="1" applyAlignment="1">
      <alignment horizontal="left" vertical="top" wrapText="1"/>
    </xf>
    <xf numFmtId="0" fontId="4" fillId="0" borderId="10" xfId="0" applyFont="1" applyBorder="1" applyAlignment="1">
      <alignment horizontal="left"/>
    </xf>
    <xf numFmtId="0" fontId="4" fillId="0" borderId="7" xfId="0" applyFont="1" applyBorder="1" applyAlignment="1">
      <alignment horizontal="left"/>
    </xf>
    <xf numFmtId="0" fontId="4" fillId="0" borderId="26" xfId="0" applyFont="1" applyBorder="1" applyAlignment="1">
      <alignment horizontal="left"/>
    </xf>
    <xf numFmtId="0" fontId="4" fillId="0" borderId="11" xfId="0" applyFont="1" applyBorder="1" applyAlignment="1">
      <alignment horizontal="left"/>
    </xf>
    <xf numFmtId="0" fontId="4" fillId="0" borderId="12" xfId="0" applyFont="1" applyBorder="1" applyAlignment="1">
      <alignment horizontal="left"/>
    </xf>
    <xf numFmtId="0" fontId="4" fillId="0" borderId="27" xfId="0" applyFont="1" applyBorder="1" applyAlignment="1">
      <alignment horizontal="left"/>
    </xf>
    <xf numFmtId="43" fontId="3" fillId="3" borderId="23" xfId="2" applyFont="1" applyFill="1" applyBorder="1" applyAlignment="1">
      <alignment horizontal="center"/>
    </xf>
    <xf numFmtId="43" fontId="3" fillId="3" borderId="27" xfId="2" applyFont="1" applyFill="1" applyBorder="1" applyAlignment="1">
      <alignment horizontal="center"/>
    </xf>
    <xf numFmtId="0" fontId="4" fillId="3" borderId="0" xfId="0" applyFont="1" applyFill="1" applyAlignment="1">
      <alignment horizontal="center" vertical="top"/>
    </xf>
    <xf numFmtId="0" fontId="14" fillId="0" borderId="0" xfId="0" applyFont="1" applyAlignment="1">
      <alignment horizontal="left" vertical="top" wrapText="1"/>
    </xf>
    <xf numFmtId="0" fontId="0" fillId="0" borderId="0" xfId="0" applyAlignment="1">
      <alignment horizontal="left" vertical="top" wrapText="1"/>
    </xf>
    <xf numFmtId="0" fontId="14" fillId="0" borderId="0" xfId="0" applyFont="1" applyAlignment="1">
      <alignment vertical="top" wrapText="1"/>
    </xf>
    <xf numFmtId="0" fontId="18" fillId="0" borderId="0" xfId="0" applyFont="1" applyAlignment="1">
      <alignment vertical="top" wrapText="1"/>
    </xf>
    <xf numFmtId="0" fontId="18" fillId="0" borderId="0" xfId="0" applyFont="1" applyAlignment="1">
      <alignment horizontal="left" vertical="top" wrapText="1"/>
    </xf>
    <xf numFmtId="0" fontId="12" fillId="3" borderId="22" xfId="0" applyFont="1" applyFill="1" applyBorder="1" applyAlignment="1" applyProtection="1">
      <alignment horizontal="left" vertical="center"/>
      <protection locked="0"/>
    </xf>
    <xf numFmtId="0" fontId="12" fillId="3" borderId="7" xfId="0" applyFont="1" applyFill="1" applyBorder="1" applyAlignment="1" applyProtection="1">
      <alignment horizontal="left" vertical="center"/>
      <protection locked="0"/>
    </xf>
    <xf numFmtId="0" fontId="12" fillId="3" borderId="26" xfId="0" applyFont="1" applyFill="1" applyBorder="1" applyAlignment="1" applyProtection="1">
      <alignment horizontal="left" vertical="center"/>
      <protection locked="0"/>
    </xf>
    <xf numFmtId="0" fontId="6" fillId="0" borderId="0" xfId="0" applyFont="1" applyAlignment="1">
      <alignment horizontal="left" vertical="top" wrapText="1"/>
    </xf>
    <xf numFmtId="0" fontId="12" fillId="4" borderId="46" xfId="0" applyFont="1" applyFill="1" applyBorder="1" applyAlignment="1">
      <alignment horizontal="center" vertical="center"/>
    </xf>
    <xf numFmtId="0" fontId="12" fillId="4" borderId="41" xfId="0" applyFont="1" applyFill="1" applyBorder="1" applyAlignment="1">
      <alignment horizontal="center" vertical="center"/>
    </xf>
    <xf numFmtId="0" fontId="6" fillId="5" borderId="11" xfId="0" applyFont="1" applyFill="1" applyBorder="1" applyAlignment="1">
      <alignment horizontal="center" vertical="center"/>
    </xf>
    <xf numFmtId="0" fontId="6" fillId="5" borderId="42"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5" xfId="0" applyFont="1" applyFill="1" applyBorder="1" applyAlignment="1">
      <alignment horizontal="center" vertical="center"/>
    </xf>
    <xf numFmtId="0" fontId="6" fillId="0" borderId="0" xfId="0" applyFont="1" applyAlignment="1">
      <alignment vertical="center" wrapText="1"/>
    </xf>
    <xf numFmtId="0" fontId="6" fillId="3" borderId="25" xfId="0" applyFont="1" applyFill="1" applyBorder="1" applyAlignment="1" applyProtection="1">
      <alignment horizontal="left" vertical="top" wrapText="1"/>
      <protection locked="0"/>
    </xf>
    <xf numFmtId="0" fontId="6" fillId="3" borderId="4" xfId="0" applyFont="1" applyFill="1" applyBorder="1" applyAlignment="1" applyProtection="1">
      <alignment horizontal="left" vertical="top" wrapText="1"/>
      <protection locked="0"/>
    </xf>
    <xf numFmtId="0" fontId="6" fillId="3" borderId="5" xfId="0" applyFont="1" applyFill="1" applyBorder="1" applyAlignment="1" applyProtection="1">
      <alignment horizontal="left" vertical="top" wrapText="1"/>
      <protection locked="0"/>
    </xf>
    <xf numFmtId="0" fontId="6" fillId="3" borderId="7" xfId="0" applyFont="1" applyFill="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7" xfId="0" applyFont="1" applyBorder="1" applyAlignment="1">
      <alignment horizontal="left" vertical="center"/>
    </xf>
    <xf numFmtId="0" fontId="17" fillId="5" borderId="11" xfId="0" applyFont="1" applyFill="1" applyBorder="1" applyAlignment="1">
      <alignment horizontal="center" vertical="center"/>
    </xf>
    <xf numFmtId="0" fontId="17" fillId="5" borderId="12" xfId="0" applyFont="1" applyFill="1" applyBorder="1" applyAlignment="1">
      <alignment horizontal="center" vertical="center"/>
    </xf>
    <xf numFmtId="0" fontId="17" fillId="5" borderId="42" xfId="0" applyFont="1" applyFill="1" applyBorder="1" applyAlignment="1">
      <alignment horizontal="center" vertical="center"/>
    </xf>
    <xf numFmtId="4" fontId="13" fillId="0" borderId="46" xfId="0" applyNumberFormat="1" applyFont="1" applyBorder="1" applyAlignment="1">
      <alignment horizontal="center" vertical="center" wrapText="1"/>
    </xf>
    <xf numFmtId="4" fontId="13" fillId="0" borderId="72" xfId="0" applyNumberFormat="1" applyFont="1" applyBorder="1" applyAlignment="1">
      <alignment horizontal="center" vertical="center" wrapText="1"/>
    </xf>
    <xf numFmtId="4" fontId="13" fillId="0" borderId="41" xfId="0" applyNumberFormat="1" applyFont="1" applyBorder="1" applyAlignment="1">
      <alignment horizontal="center" vertical="center" wrapText="1"/>
    </xf>
    <xf numFmtId="4" fontId="13" fillId="5" borderId="46" xfId="0" applyNumberFormat="1" applyFont="1" applyFill="1" applyBorder="1" applyAlignment="1">
      <alignment horizontal="center" vertical="center" wrapText="1"/>
    </xf>
    <xf numFmtId="4" fontId="13" fillId="5" borderId="72" xfId="0" applyNumberFormat="1" applyFont="1" applyFill="1" applyBorder="1" applyAlignment="1">
      <alignment horizontal="center" vertical="center" wrapText="1"/>
    </xf>
    <xf numFmtId="4" fontId="13" fillId="5" borderId="41" xfId="0" applyNumberFormat="1" applyFont="1" applyFill="1" applyBorder="1" applyAlignment="1">
      <alignment horizontal="center" vertical="center" wrapText="1"/>
    </xf>
  </cellXfs>
  <cellStyles count="4">
    <cellStyle name="Comma" xfId="2" builtinId="3"/>
    <cellStyle name="Currency" xfId="3" builtinId="4"/>
    <cellStyle name="Normal" xfId="0" builtinId="0"/>
    <cellStyle name="Normal 2" xfId="1" xr:uid="{00000000-0005-0000-0000-000003000000}"/>
  </cellStyles>
  <dxfs count="0"/>
  <tableStyles count="0" defaultTableStyle="TableStyleMedium2" defaultPivotStyle="PivotStyleLight16"/>
  <colors>
    <mruColors>
      <color rgb="FFFFFF99"/>
      <color rgb="FF66FF66"/>
      <color rgb="FFFFFF66"/>
      <color rgb="FFE8E8E8"/>
      <color rgb="FFD7D7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5</xdr:row>
          <xdr:rowOff>31750</xdr:rowOff>
        </xdr:from>
        <xdr:to>
          <xdr:col>2</xdr:col>
          <xdr:colOff>603250</xdr:colOff>
          <xdr:row>7</xdr:row>
          <xdr:rowOff>31750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5</xdr:row>
          <xdr:rowOff>19050</xdr:rowOff>
        </xdr:from>
        <xdr:to>
          <xdr:col>4</xdr:col>
          <xdr:colOff>69850</xdr:colOff>
          <xdr:row>7</xdr:row>
          <xdr:rowOff>50800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4"/>
  <sheetViews>
    <sheetView showGridLines="0" zoomScale="110" zoomScaleNormal="110" workbookViewId="0">
      <selection activeCell="E6" sqref="E6"/>
    </sheetView>
  </sheetViews>
  <sheetFormatPr defaultColWidth="9.1796875" defaultRowHeight="13"/>
  <cols>
    <col min="1" max="1" width="8.54296875" style="1" customWidth="1"/>
    <col min="2" max="2" width="4.81640625" style="1" customWidth="1"/>
    <col min="3" max="3" width="10" style="1" customWidth="1"/>
    <col min="4" max="4" width="2" style="1" customWidth="1"/>
    <col min="5" max="5" width="11.453125" style="1" customWidth="1"/>
    <col min="6" max="8" width="13.1796875" style="1" customWidth="1"/>
    <col min="9" max="9" width="0.7265625" style="1" customWidth="1"/>
    <col min="10" max="10" width="14" style="1" customWidth="1"/>
    <col min="11" max="12" width="13.1796875" style="1" customWidth="1"/>
    <col min="13" max="13" width="0.54296875" style="1" customWidth="1"/>
    <col min="14" max="14" width="14.7265625" style="1" customWidth="1"/>
    <col min="15" max="15" width="4.7265625" style="1" customWidth="1"/>
    <col min="16" max="16384" width="9.1796875" style="1"/>
  </cols>
  <sheetData>
    <row r="1" spans="1:14">
      <c r="A1" s="1" t="s">
        <v>0</v>
      </c>
      <c r="C1" s="271"/>
      <c r="D1" s="271"/>
      <c r="E1" s="271"/>
      <c r="F1" s="271"/>
      <c r="G1" s="271"/>
      <c r="H1" s="271"/>
      <c r="I1" s="10"/>
      <c r="J1" s="1" t="s">
        <v>1</v>
      </c>
      <c r="K1" s="242"/>
      <c r="L1" s="242"/>
      <c r="M1" s="242"/>
      <c r="N1" s="242"/>
    </row>
    <row r="2" spans="1:14" ht="4.75" customHeight="1"/>
    <row r="3" spans="1:14">
      <c r="A3" s="1" t="s">
        <v>2</v>
      </c>
      <c r="E3" s="253"/>
      <c r="F3" s="253"/>
      <c r="G3" s="253"/>
      <c r="H3" s="253"/>
      <c r="I3" s="11"/>
      <c r="J3" s="1" t="s">
        <v>3</v>
      </c>
      <c r="K3" s="242"/>
      <c r="L3" s="242"/>
      <c r="M3" s="242"/>
      <c r="N3" s="242"/>
    </row>
    <row r="4" spans="1:14" ht="4.75" customHeight="1">
      <c r="E4" s="271"/>
      <c r="F4" s="271"/>
      <c r="G4" s="271"/>
      <c r="H4" s="271"/>
      <c r="I4" s="10"/>
    </row>
    <row r="5" spans="1:14">
      <c r="A5" s="1" t="s">
        <v>4</v>
      </c>
      <c r="C5" s="34"/>
      <c r="E5" s="253"/>
      <c r="F5" s="253"/>
      <c r="G5" s="253"/>
      <c r="H5" s="253"/>
      <c r="I5" s="11"/>
      <c r="J5" s="1" t="s">
        <v>5</v>
      </c>
      <c r="K5" s="253" t="s">
        <v>6</v>
      </c>
      <c r="L5" s="253"/>
      <c r="M5" s="253"/>
      <c r="N5" s="253"/>
    </row>
    <row r="6" spans="1:14" ht="4.75" customHeight="1"/>
    <row r="7" spans="1:14">
      <c r="A7" s="1" t="s">
        <v>7</v>
      </c>
      <c r="B7" s="6"/>
      <c r="C7" s="33"/>
      <c r="F7" s="7" t="s">
        <v>8</v>
      </c>
      <c r="K7" s="253" t="s">
        <v>6</v>
      </c>
      <c r="L7" s="253"/>
      <c r="M7" s="253"/>
      <c r="N7" s="253"/>
    </row>
    <row r="8" spans="1:14" ht="4.75" customHeight="1" thickBot="1">
      <c r="B8" s="6"/>
      <c r="C8" s="6"/>
      <c r="F8" s="7"/>
      <c r="K8" s="11"/>
      <c r="L8" s="11"/>
      <c r="M8" s="11"/>
      <c r="N8" s="11"/>
    </row>
    <row r="9" spans="1:14" ht="13.5" thickBot="1">
      <c r="A9" s="254" t="s">
        <v>9</v>
      </c>
      <c r="B9" s="255"/>
      <c r="C9" s="255"/>
      <c r="D9" s="12"/>
      <c r="E9" s="256"/>
      <c r="F9" s="257"/>
      <c r="K9" s="11"/>
      <c r="L9" s="11"/>
      <c r="M9" s="11"/>
      <c r="N9" s="11"/>
    </row>
    <row r="10" spans="1:14" ht="4.75" customHeight="1" thickBot="1">
      <c r="N10" s="29"/>
    </row>
    <row r="11" spans="1:14" ht="38.25" customHeight="1">
      <c r="A11" s="258" t="s">
        <v>10</v>
      </c>
      <c r="B11" s="259"/>
      <c r="C11" s="259"/>
      <c r="D11" s="259"/>
      <c r="E11" s="259"/>
      <c r="F11" s="9"/>
      <c r="G11" s="9"/>
      <c r="H11" s="9"/>
      <c r="I11" s="260"/>
      <c r="J11" s="260"/>
      <c r="K11" s="9"/>
      <c r="L11" s="27" t="s">
        <v>11</v>
      </c>
      <c r="M11" s="47"/>
      <c r="N11" s="49" t="s">
        <v>12</v>
      </c>
    </row>
    <row r="12" spans="1:14" ht="14.25" customHeight="1">
      <c r="A12" s="48" t="s">
        <v>13</v>
      </c>
      <c r="B12" s="18"/>
      <c r="C12" s="18"/>
      <c r="D12" s="18"/>
      <c r="E12" s="18"/>
      <c r="F12" s="35"/>
      <c r="G12" s="35"/>
      <c r="H12" s="35"/>
      <c r="I12" s="261"/>
      <c r="J12" s="261"/>
      <c r="K12" s="35"/>
      <c r="L12" s="36"/>
      <c r="M12" s="46"/>
      <c r="N12" s="262"/>
    </row>
    <row r="13" spans="1:14" ht="14.25" customHeight="1">
      <c r="A13" s="48" t="s">
        <v>14</v>
      </c>
      <c r="B13" s="18"/>
      <c r="C13" s="18"/>
      <c r="D13" s="18"/>
      <c r="E13" s="18"/>
      <c r="F13" s="35"/>
      <c r="G13" s="35"/>
      <c r="H13" s="35"/>
      <c r="I13" s="261"/>
      <c r="J13" s="261"/>
      <c r="K13" s="35"/>
      <c r="L13" s="36"/>
      <c r="M13" s="46"/>
      <c r="N13" s="262"/>
    </row>
    <row r="14" spans="1:14" ht="14.25" customHeight="1">
      <c r="A14" s="48" t="s">
        <v>15</v>
      </c>
      <c r="B14" s="18"/>
      <c r="C14" s="18"/>
      <c r="D14" s="18"/>
      <c r="E14" s="18"/>
      <c r="F14" s="35"/>
      <c r="G14" s="35"/>
      <c r="H14" s="35"/>
      <c r="I14" s="261"/>
      <c r="J14" s="261"/>
      <c r="K14" s="35"/>
      <c r="L14" s="36"/>
      <c r="M14" s="46"/>
      <c r="N14" s="262"/>
    </row>
    <row r="15" spans="1:14" ht="14.25" customHeight="1">
      <c r="A15" s="263" t="s">
        <v>16</v>
      </c>
      <c r="B15" s="264"/>
      <c r="C15" s="264"/>
      <c r="D15" s="264"/>
      <c r="E15" s="265"/>
      <c r="F15" s="35"/>
      <c r="G15" s="35"/>
      <c r="H15" s="35"/>
      <c r="I15" s="261"/>
      <c r="J15" s="261"/>
      <c r="K15" s="35"/>
      <c r="L15" s="36"/>
      <c r="M15" s="46"/>
      <c r="N15" s="262"/>
    </row>
    <row r="16" spans="1:14" ht="14.25" customHeight="1">
      <c r="A16" s="263" t="s">
        <v>17</v>
      </c>
      <c r="B16" s="264"/>
      <c r="C16" s="264"/>
      <c r="D16" s="264"/>
      <c r="E16" s="265"/>
      <c r="F16" s="35"/>
      <c r="G16" s="35"/>
      <c r="H16" s="35"/>
      <c r="I16" s="261"/>
      <c r="J16" s="261"/>
      <c r="K16" s="35"/>
      <c r="L16" s="36"/>
      <c r="M16" s="46"/>
      <c r="N16" s="262"/>
    </row>
    <row r="17" spans="1:14" ht="14.25" customHeight="1" thickBot="1">
      <c r="A17" s="266" t="s">
        <v>18</v>
      </c>
      <c r="B17" s="267"/>
      <c r="C17" s="267"/>
      <c r="D17" s="267"/>
      <c r="E17" s="268"/>
      <c r="F17" s="37"/>
      <c r="G17" s="37"/>
      <c r="H17" s="37"/>
      <c r="I17" s="269"/>
      <c r="J17" s="270"/>
      <c r="K17" s="37"/>
      <c r="L17" s="37"/>
      <c r="M17" s="46"/>
      <c r="N17" s="262"/>
    </row>
    <row r="18" spans="1:14" ht="6.75" customHeight="1" thickBot="1">
      <c r="N18" s="262"/>
    </row>
    <row r="19" spans="1:14" s="3" customFormat="1">
      <c r="A19" s="13" t="s">
        <v>19</v>
      </c>
      <c r="B19" s="14"/>
      <c r="C19" s="14"/>
      <c r="D19" s="251" t="s">
        <v>20</v>
      </c>
      <c r="E19" s="252"/>
      <c r="F19" s="15" t="s">
        <v>21</v>
      </c>
      <c r="G19" s="15" t="s">
        <v>22</v>
      </c>
      <c r="H19" s="16" t="s">
        <v>23</v>
      </c>
      <c r="I19" s="8"/>
      <c r="J19" s="42" t="s">
        <v>24</v>
      </c>
      <c r="K19" s="43"/>
      <c r="L19" s="44"/>
      <c r="N19" s="262"/>
    </row>
    <row r="20" spans="1:14" ht="14.25" customHeight="1">
      <c r="A20" s="17" t="s">
        <v>25</v>
      </c>
      <c r="B20" s="18"/>
      <c r="C20" s="18"/>
      <c r="D20" s="239"/>
      <c r="E20" s="240"/>
      <c r="F20" s="38"/>
      <c r="G20" s="38"/>
      <c r="H20" s="39"/>
      <c r="I20" s="19"/>
      <c r="J20" s="241"/>
      <c r="K20" s="242"/>
      <c r="L20" s="243"/>
      <c r="N20" s="262"/>
    </row>
    <row r="21" spans="1:14" ht="14.25" customHeight="1">
      <c r="A21" s="17" t="s">
        <v>26</v>
      </c>
      <c r="B21" s="20"/>
      <c r="C21" s="18"/>
      <c r="D21" s="239"/>
      <c r="E21" s="240"/>
      <c r="F21" s="38"/>
      <c r="G21" s="38"/>
      <c r="H21" s="39"/>
      <c r="I21" s="19"/>
      <c r="J21" s="241"/>
      <c r="K21" s="242"/>
      <c r="L21" s="243"/>
      <c r="N21" s="262"/>
    </row>
    <row r="22" spans="1:14" ht="14.25" customHeight="1" thickBot="1">
      <c r="A22" s="21" t="s">
        <v>27</v>
      </c>
      <c r="B22" s="22"/>
      <c r="C22" s="23"/>
      <c r="D22" s="247"/>
      <c r="E22" s="248"/>
      <c r="F22" s="40"/>
      <c r="G22" s="40"/>
      <c r="H22" s="41"/>
      <c r="I22" s="19"/>
      <c r="J22" s="241"/>
      <c r="K22" s="242"/>
      <c r="L22" s="243"/>
      <c r="N22" s="262"/>
    </row>
    <row r="23" spans="1:14" ht="4.75" customHeight="1">
      <c r="J23" s="241"/>
      <c r="K23" s="242"/>
      <c r="L23" s="243"/>
      <c r="N23" s="28"/>
    </row>
    <row r="24" spans="1:14" ht="13.5" thickBot="1">
      <c r="A24" s="1" t="s">
        <v>28</v>
      </c>
      <c r="J24" s="244"/>
      <c r="K24" s="245"/>
      <c r="L24" s="246"/>
      <c r="N24" s="50" t="s">
        <v>29</v>
      </c>
    </row>
    <row r="25" spans="1:14" ht="6.75" customHeight="1">
      <c r="A25" s="5"/>
      <c r="N25" s="249"/>
    </row>
    <row r="26" spans="1:14" ht="15" customHeight="1" thickBot="1">
      <c r="A26" s="2" t="s">
        <v>30</v>
      </c>
      <c r="B26" s="236" t="s">
        <v>31</v>
      </c>
      <c r="C26" s="236"/>
      <c r="D26" s="236"/>
      <c r="E26" s="236"/>
      <c r="F26" s="236"/>
      <c r="G26" s="236"/>
      <c r="H26" s="236"/>
      <c r="I26" s="236"/>
      <c r="J26" s="236"/>
      <c r="K26" s="236"/>
      <c r="L26" s="25"/>
      <c r="M26" s="25"/>
      <c r="N26" s="250"/>
    </row>
    <row r="27" spans="1:14" ht="3.75" customHeight="1">
      <c r="A27" s="2"/>
      <c r="B27" s="220"/>
      <c r="C27" s="220"/>
      <c r="D27" s="220"/>
      <c r="E27" s="220"/>
      <c r="F27" s="220"/>
      <c r="G27" s="220"/>
      <c r="H27" s="220"/>
      <c r="I27" s="220"/>
      <c r="J27" s="220"/>
      <c r="K27" s="220"/>
      <c r="L27" s="25"/>
      <c r="M27" s="25"/>
      <c r="N27" s="2"/>
    </row>
    <row r="28" spans="1:14" ht="24" customHeight="1">
      <c r="A28" s="24" t="s">
        <v>30</v>
      </c>
      <c r="B28" s="236" t="s">
        <v>32</v>
      </c>
      <c r="C28" s="236"/>
      <c r="D28" s="236"/>
      <c r="E28" s="236"/>
      <c r="F28" s="236"/>
      <c r="G28" s="236"/>
      <c r="H28" s="236"/>
      <c r="I28" s="236"/>
      <c r="J28" s="236"/>
      <c r="K28" s="236"/>
      <c r="L28" s="236"/>
      <c r="M28" s="236"/>
      <c r="N28" s="236"/>
    </row>
    <row r="29" spans="1:14" ht="3.75" customHeight="1">
      <c r="A29" s="24"/>
      <c r="B29" s="220"/>
      <c r="C29" s="220"/>
      <c r="D29" s="220"/>
      <c r="E29" s="220"/>
      <c r="F29" s="220"/>
      <c r="G29" s="220"/>
      <c r="H29" s="220"/>
      <c r="I29" s="220"/>
      <c r="J29" s="220"/>
      <c r="K29" s="220"/>
      <c r="L29" s="220"/>
      <c r="M29" s="220"/>
      <c r="N29" s="220"/>
    </row>
    <row r="30" spans="1:14" ht="24" customHeight="1">
      <c r="A30" s="24" t="s">
        <v>30</v>
      </c>
      <c r="B30" s="236" t="s">
        <v>33</v>
      </c>
      <c r="C30" s="236"/>
      <c r="D30" s="236"/>
      <c r="E30" s="236"/>
      <c r="F30" s="236"/>
      <c r="G30" s="236"/>
      <c r="H30" s="236"/>
      <c r="I30" s="236"/>
      <c r="J30" s="236"/>
      <c r="K30" s="236"/>
      <c r="L30" s="236"/>
      <c r="M30" s="236"/>
      <c r="N30" s="236"/>
    </row>
    <row r="31" spans="1:14" ht="3.75" customHeight="1">
      <c r="A31" s="24"/>
      <c r="B31" s="220"/>
      <c r="C31" s="220"/>
      <c r="D31" s="220"/>
      <c r="E31" s="220"/>
      <c r="F31" s="220"/>
      <c r="G31" s="220"/>
      <c r="H31" s="220"/>
      <c r="I31" s="220"/>
      <c r="J31" s="220"/>
      <c r="K31" s="220"/>
      <c r="L31" s="220"/>
      <c r="M31" s="220"/>
      <c r="N31" s="220"/>
    </row>
    <row r="32" spans="1:14" ht="12.75" customHeight="1">
      <c r="A32" s="2" t="s">
        <v>30</v>
      </c>
      <c r="B32" s="236" t="s">
        <v>34</v>
      </c>
      <c r="C32" s="236"/>
      <c r="D32" s="236"/>
      <c r="E32" s="236"/>
      <c r="F32" s="236"/>
      <c r="G32" s="236"/>
      <c r="H32" s="236"/>
      <c r="I32" s="236"/>
      <c r="J32" s="236"/>
      <c r="K32" s="236"/>
      <c r="L32" s="236"/>
      <c r="M32" s="236"/>
      <c r="N32" s="236"/>
    </row>
    <row r="33" spans="1:20" ht="3.75" customHeight="1">
      <c r="A33" s="2"/>
      <c r="B33" s="220"/>
      <c r="C33" s="220"/>
      <c r="D33" s="220"/>
      <c r="E33" s="220"/>
      <c r="F33" s="220"/>
      <c r="G33" s="220"/>
      <c r="H33" s="220"/>
      <c r="I33" s="220"/>
      <c r="J33" s="220"/>
      <c r="K33" s="220"/>
      <c r="L33" s="220"/>
      <c r="M33" s="220"/>
      <c r="N33" s="220"/>
    </row>
    <row r="34" spans="1:20" ht="12.75" customHeight="1">
      <c r="A34" s="2" t="s">
        <v>30</v>
      </c>
      <c r="B34" s="236" t="s">
        <v>35</v>
      </c>
      <c r="C34" s="236"/>
      <c r="D34" s="236"/>
      <c r="E34" s="236"/>
      <c r="F34" s="236"/>
      <c r="G34" s="236"/>
      <c r="H34" s="236"/>
      <c r="I34" s="236"/>
      <c r="J34" s="236"/>
      <c r="K34" s="236"/>
      <c r="L34" s="236"/>
      <c r="M34" s="236"/>
      <c r="N34" s="236"/>
    </row>
    <row r="35" spans="1:20" ht="3.25" customHeight="1"/>
    <row r="36" spans="1:20" ht="36.75" customHeight="1">
      <c r="A36" s="237" t="s">
        <v>36</v>
      </c>
      <c r="B36" s="237"/>
      <c r="C36" s="237"/>
      <c r="D36" s="237"/>
      <c r="E36" s="237"/>
      <c r="F36" s="237"/>
      <c r="G36" s="237"/>
      <c r="H36" s="237"/>
      <c r="I36" s="237"/>
      <c r="J36" s="237"/>
      <c r="K36" s="237"/>
      <c r="L36" s="237"/>
      <c r="M36" s="237"/>
      <c r="N36" s="237"/>
    </row>
    <row r="37" spans="1:20" ht="3.75" customHeight="1"/>
    <row r="38" spans="1:20" ht="18.75" customHeight="1">
      <c r="A38" s="1" t="s">
        <v>37</v>
      </c>
      <c r="B38" s="238"/>
      <c r="C38" s="238"/>
      <c r="D38" s="238"/>
      <c r="E38" s="238"/>
      <c r="F38" s="238"/>
      <c r="G38" s="238"/>
      <c r="H38" s="4" t="s">
        <v>38</v>
      </c>
      <c r="I38" s="4"/>
      <c r="J38" s="45" t="s">
        <v>39</v>
      </c>
      <c r="K38" s="51" t="s">
        <v>12</v>
      </c>
      <c r="L38" s="30"/>
      <c r="M38" s="30"/>
      <c r="N38" s="31"/>
    </row>
    <row r="39" spans="1:20" ht="4.75" customHeight="1">
      <c r="K39" s="229"/>
      <c r="L39" s="230"/>
      <c r="M39" s="230"/>
      <c r="N39" s="231"/>
      <c r="P39" s="221"/>
      <c r="Q39" s="221"/>
      <c r="R39" s="221"/>
      <c r="S39" s="221"/>
      <c r="T39" s="221"/>
    </row>
    <row r="40" spans="1:20" ht="15" customHeight="1">
      <c r="A40" s="1" t="s">
        <v>40</v>
      </c>
      <c r="C40" s="6"/>
      <c r="D40" s="235"/>
      <c r="E40" s="235"/>
      <c r="F40" s="235"/>
      <c r="G40" s="235"/>
      <c r="H40" s="235"/>
      <c r="I40" s="235"/>
      <c r="J40" s="235"/>
      <c r="K40" s="229"/>
      <c r="L40" s="230"/>
      <c r="M40" s="230"/>
      <c r="N40" s="231"/>
    </row>
    <row r="41" spans="1:20" ht="3.75" customHeight="1">
      <c r="K41" s="229"/>
      <c r="L41" s="230"/>
      <c r="M41" s="230"/>
      <c r="N41" s="231"/>
    </row>
    <row r="42" spans="1:20" ht="18.75" customHeight="1">
      <c r="A42" s="1" t="s">
        <v>41</v>
      </c>
      <c r="D42" s="32"/>
      <c r="E42" s="233"/>
      <c r="F42" s="233"/>
      <c r="G42" s="233"/>
      <c r="H42" s="233"/>
      <c r="I42" s="233"/>
      <c r="J42" s="234"/>
      <c r="K42" s="229"/>
      <c r="L42" s="230"/>
      <c r="M42" s="230"/>
      <c r="N42" s="231"/>
    </row>
    <row r="43" spans="1:20" ht="6" customHeight="1">
      <c r="K43" s="229"/>
      <c r="L43" s="230"/>
      <c r="M43" s="230"/>
      <c r="N43" s="231"/>
    </row>
    <row r="44" spans="1:20" ht="10.5" customHeight="1">
      <c r="A44" s="26" t="s">
        <v>42</v>
      </c>
      <c r="K44" s="232"/>
      <c r="L44" s="233"/>
      <c r="M44" s="233"/>
      <c r="N44" s="234"/>
    </row>
  </sheetData>
  <mergeCells count="38">
    <mergeCell ref="E5:H5"/>
    <mergeCell ref="K5:N5"/>
    <mergeCell ref="C1:H1"/>
    <mergeCell ref="K1:N1"/>
    <mergeCell ref="E3:H3"/>
    <mergeCell ref="K3:N3"/>
    <mergeCell ref="E4:H4"/>
    <mergeCell ref="D19:E19"/>
    <mergeCell ref="K7:N7"/>
    <mergeCell ref="A9:C9"/>
    <mergeCell ref="E9:F9"/>
    <mergeCell ref="A11:E11"/>
    <mergeCell ref="I11:J11"/>
    <mergeCell ref="I12:J12"/>
    <mergeCell ref="N12:N22"/>
    <mergeCell ref="I13:J13"/>
    <mergeCell ref="I14:J14"/>
    <mergeCell ref="A15:E15"/>
    <mergeCell ref="I15:J15"/>
    <mergeCell ref="A16:E16"/>
    <mergeCell ref="I16:J16"/>
    <mergeCell ref="A17:E17"/>
    <mergeCell ref="I17:J17"/>
    <mergeCell ref="D20:E20"/>
    <mergeCell ref="J20:L24"/>
    <mergeCell ref="D21:E21"/>
    <mergeCell ref="D22:E22"/>
    <mergeCell ref="N25:N26"/>
    <mergeCell ref="B26:K26"/>
    <mergeCell ref="K39:N44"/>
    <mergeCell ref="D40:J40"/>
    <mergeCell ref="E42:J42"/>
    <mergeCell ref="B28:N28"/>
    <mergeCell ref="B30:N30"/>
    <mergeCell ref="B32:N32"/>
    <mergeCell ref="B34:N34"/>
    <mergeCell ref="A36:N36"/>
    <mergeCell ref="B38:G38"/>
  </mergeCells>
  <pageMargins left="0.25" right="0.25" top="0.75" bottom="0.5" header="0.3" footer="0.3"/>
  <pageSetup orientation="landscape" r:id="rId1"/>
  <headerFooter>
    <oddHeader>&amp;C&amp;"-,Bold"&amp;12Michigan Strategic Fund - CDBG Payment Request Form</oddHeader>
    <oddFooter>&amp;R&amp;8Revised 10/24/14</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xdr:col>
                    <xdr:colOff>0</xdr:colOff>
                    <xdr:row>5</xdr:row>
                    <xdr:rowOff>31750</xdr:rowOff>
                  </from>
                  <to>
                    <xdr:col>2</xdr:col>
                    <xdr:colOff>603250</xdr:colOff>
                    <xdr:row>7</xdr:row>
                    <xdr:rowOff>31750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2</xdr:col>
                    <xdr:colOff>342900</xdr:colOff>
                    <xdr:row>5</xdr:row>
                    <xdr:rowOff>19050</xdr:rowOff>
                  </from>
                  <to>
                    <xdr:col>4</xdr:col>
                    <xdr:colOff>69850</xdr:colOff>
                    <xdr:row>7</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78B7C-703C-4BF4-B853-38375DE9C4C8}">
  <dimension ref="A1:L32"/>
  <sheetViews>
    <sheetView zoomScaleNormal="100" workbookViewId="0">
      <selection activeCell="A2" sqref="A2:B2"/>
    </sheetView>
  </sheetViews>
  <sheetFormatPr defaultColWidth="9.1796875" defaultRowHeight="12.65" customHeight="1"/>
  <cols>
    <col min="1" max="1" width="4.54296875" style="55" customWidth="1"/>
    <col min="2" max="2" width="90.81640625" style="52" customWidth="1"/>
    <col min="3" max="9" width="9.1796875" style="52"/>
    <col min="10" max="11" width="9.1796875" style="52" customWidth="1"/>
    <col min="12" max="12" width="9.1796875" style="56"/>
    <col min="13" max="16384" width="9.1796875" style="52"/>
  </cols>
  <sheetData>
    <row r="1" spans="1:12" ht="12.65" customHeight="1">
      <c r="B1" s="79"/>
    </row>
    <row r="2" spans="1:12" ht="25" customHeight="1">
      <c r="A2" s="272" t="s">
        <v>43</v>
      </c>
      <c r="B2" s="272"/>
      <c r="C2" s="54"/>
      <c r="D2" s="54"/>
      <c r="E2" s="54"/>
      <c r="F2" s="54"/>
      <c r="G2" s="54"/>
      <c r="H2" s="54"/>
      <c r="I2" s="54"/>
      <c r="J2" s="54"/>
      <c r="K2" s="54"/>
    </row>
    <row r="3" spans="1:12" ht="12.65" customHeight="1">
      <c r="A3" s="222"/>
      <c r="B3" s="222"/>
      <c r="C3" s="54"/>
      <c r="D3" s="54"/>
      <c r="E3" s="54"/>
      <c r="F3" s="54"/>
      <c r="G3" s="54"/>
      <c r="H3" s="54"/>
      <c r="I3" s="54"/>
      <c r="J3" s="54"/>
      <c r="K3" s="54"/>
    </row>
    <row r="4" spans="1:12" s="60" customFormat="1" ht="13">
      <c r="A4" s="57" t="s">
        <v>44</v>
      </c>
      <c r="B4" s="57"/>
      <c r="C4" s="58"/>
      <c r="D4" s="58"/>
      <c r="E4" s="58"/>
      <c r="F4" s="58"/>
      <c r="G4" s="58"/>
      <c r="H4" s="58"/>
      <c r="I4" s="58"/>
      <c r="J4" s="58"/>
      <c r="K4" s="58"/>
      <c r="L4" s="59"/>
    </row>
    <row r="5" spans="1:12" ht="12.65" customHeight="1">
      <c r="A5" s="54" t="s">
        <v>45</v>
      </c>
      <c r="B5" s="54"/>
      <c r="C5" s="54"/>
      <c r="D5" s="54"/>
      <c r="E5" s="54"/>
      <c r="F5" s="54"/>
      <c r="G5" s="54"/>
      <c r="H5" s="54"/>
      <c r="I5" s="54"/>
      <c r="J5" s="54"/>
      <c r="K5" s="54"/>
    </row>
    <row r="7" spans="1:12" ht="12.65" customHeight="1">
      <c r="A7" s="55">
        <v>1</v>
      </c>
      <c r="B7" s="54" t="s">
        <v>46</v>
      </c>
      <c r="C7" s="54"/>
      <c r="D7" s="54"/>
      <c r="E7" s="54"/>
      <c r="F7" s="54"/>
      <c r="G7" s="54"/>
      <c r="H7" s="54"/>
      <c r="I7" s="54"/>
      <c r="J7" s="54"/>
      <c r="K7" s="54"/>
    </row>
    <row r="8" spans="1:12" ht="12.65" customHeight="1">
      <c r="A8" s="55">
        <v>2</v>
      </c>
      <c r="B8" s="54" t="s">
        <v>47</v>
      </c>
      <c r="C8" s="54"/>
      <c r="D8" s="54"/>
      <c r="E8" s="54"/>
      <c r="F8" s="54"/>
      <c r="G8" s="54"/>
      <c r="H8" s="54"/>
      <c r="I8" s="54"/>
      <c r="J8" s="54"/>
      <c r="K8" s="54"/>
    </row>
    <row r="9" spans="1:12" ht="12.65" customHeight="1">
      <c r="A9" s="55">
        <v>3</v>
      </c>
      <c r="B9" s="54" t="s">
        <v>48</v>
      </c>
      <c r="C9" s="54"/>
      <c r="D9" s="54"/>
      <c r="E9" s="54"/>
      <c r="F9" s="54"/>
      <c r="G9" s="54"/>
      <c r="H9" s="54"/>
      <c r="I9" s="54"/>
      <c r="J9" s="54"/>
      <c r="K9" s="54"/>
    </row>
    <row r="10" spans="1:12" ht="12.65" customHeight="1">
      <c r="A10" s="55">
        <v>4</v>
      </c>
      <c r="B10" s="54" t="s">
        <v>49</v>
      </c>
      <c r="C10" s="54"/>
      <c r="D10" s="54"/>
      <c r="E10" s="54"/>
      <c r="F10" s="54"/>
      <c r="G10" s="54"/>
      <c r="H10" s="54"/>
      <c r="I10" s="54"/>
      <c r="J10" s="54"/>
      <c r="K10" s="54"/>
      <c r="L10" s="53"/>
    </row>
    <row r="11" spans="1:12" ht="25" customHeight="1">
      <c r="A11" s="55">
        <v>5</v>
      </c>
      <c r="B11" s="223" t="s">
        <v>50</v>
      </c>
    </row>
    <row r="12" spans="1:12" ht="25" customHeight="1">
      <c r="A12" s="55">
        <v>6</v>
      </c>
      <c r="B12" s="223" t="s">
        <v>51</v>
      </c>
    </row>
    <row r="13" spans="1:12" ht="25" customHeight="1">
      <c r="A13" s="55">
        <v>7</v>
      </c>
      <c r="B13" s="223" t="s">
        <v>52</v>
      </c>
    </row>
    <row r="14" spans="1:12" ht="62.5" customHeight="1">
      <c r="A14" s="55">
        <v>8</v>
      </c>
      <c r="B14" s="223" t="s">
        <v>53</v>
      </c>
    </row>
    <row r="15" spans="1:12" ht="12.65" customHeight="1">
      <c r="A15" s="55">
        <v>9</v>
      </c>
      <c r="B15" s="52" t="s">
        <v>54</v>
      </c>
    </row>
    <row r="16" spans="1:12" ht="25" customHeight="1">
      <c r="A16" s="55">
        <v>10</v>
      </c>
      <c r="B16" s="223" t="s">
        <v>55</v>
      </c>
    </row>
    <row r="17" spans="1:12" ht="37.5" customHeight="1">
      <c r="B17" s="223" t="s">
        <v>56</v>
      </c>
    </row>
    <row r="18" spans="1:12" ht="12.65" customHeight="1">
      <c r="B18" s="52" t="s">
        <v>57</v>
      </c>
    </row>
    <row r="19" spans="1:12" ht="25" customHeight="1">
      <c r="B19" s="222" t="s">
        <v>58</v>
      </c>
      <c r="C19" s="54"/>
      <c r="D19" s="54"/>
      <c r="E19" s="54"/>
      <c r="F19" s="54"/>
      <c r="G19" s="54"/>
      <c r="H19" s="54"/>
      <c r="I19" s="54"/>
      <c r="J19" s="54"/>
      <c r="K19" s="54"/>
    </row>
    <row r="20" spans="1:12" ht="25" customHeight="1">
      <c r="B20" s="223" t="s">
        <v>59</v>
      </c>
    </row>
    <row r="21" spans="1:12" ht="12.65" customHeight="1">
      <c r="B21" s="54" t="s">
        <v>60</v>
      </c>
      <c r="C21" s="54"/>
      <c r="D21" s="54"/>
      <c r="E21" s="54"/>
      <c r="F21" s="54"/>
      <c r="G21" s="54"/>
      <c r="H21" s="54"/>
      <c r="I21" s="54"/>
      <c r="J21" s="54"/>
      <c r="K21" s="54"/>
    </row>
    <row r="22" spans="1:12" ht="25" customHeight="1">
      <c r="A22" s="55">
        <v>11</v>
      </c>
      <c r="B22" s="223" t="s">
        <v>61</v>
      </c>
    </row>
    <row r="23" spans="1:12" s="54" customFormat="1" ht="12.65" customHeight="1">
      <c r="B23" s="54" t="s">
        <v>62</v>
      </c>
      <c r="L23" s="53"/>
    </row>
    <row r="24" spans="1:12" s="54" customFormat="1" ht="25" customHeight="1">
      <c r="B24" s="222" t="s">
        <v>63</v>
      </c>
      <c r="L24" s="53"/>
    </row>
    <row r="25" spans="1:12" s="54" customFormat="1" ht="12.65" customHeight="1">
      <c r="B25" s="54" t="s">
        <v>64</v>
      </c>
      <c r="L25" s="53"/>
    </row>
    <row r="26" spans="1:12" ht="25" customHeight="1">
      <c r="B26" s="222" t="s">
        <v>65</v>
      </c>
      <c r="C26" s="54"/>
      <c r="D26" s="54"/>
      <c r="E26" s="54"/>
      <c r="F26" s="54"/>
      <c r="G26" s="54"/>
      <c r="H26" s="54"/>
      <c r="I26" s="54"/>
      <c r="J26" s="54"/>
      <c r="K26" s="54"/>
    </row>
    <row r="27" spans="1:12" ht="25" customHeight="1">
      <c r="A27" s="55">
        <v>12</v>
      </c>
      <c r="B27" s="222" t="s">
        <v>66</v>
      </c>
      <c r="C27" s="54"/>
      <c r="D27" s="54"/>
      <c r="E27" s="54"/>
      <c r="F27" s="54"/>
      <c r="G27" s="54"/>
      <c r="H27" s="54"/>
      <c r="I27" s="54"/>
      <c r="J27" s="54"/>
      <c r="K27" s="54"/>
    </row>
    <row r="28" spans="1:12" ht="12.65" customHeight="1">
      <c r="B28" s="54"/>
    </row>
    <row r="29" spans="1:12" ht="50.15" customHeight="1">
      <c r="A29" s="272" t="s">
        <v>67</v>
      </c>
      <c r="B29" s="273"/>
    </row>
    <row r="31" spans="1:12" ht="12.65" customHeight="1">
      <c r="A31" s="53" t="s">
        <v>68</v>
      </c>
    </row>
    <row r="32" spans="1:12" ht="37.5" customHeight="1">
      <c r="A32" s="272" t="s">
        <v>69</v>
      </c>
      <c r="B32" s="273"/>
    </row>
  </sheetData>
  <sheetProtection sheet="1" objects="1" scenarios="1"/>
  <mergeCells count="3">
    <mergeCell ref="A2:B2"/>
    <mergeCell ref="A29:B29"/>
    <mergeCell ref="A32:B32"/>
  </mergeCells>
  <pageMargins left="0.5" right="0.5" top="0.5" bottom="0.5" header="0.3" footer="0.3"/>
  <pageSetup orientation="portrait" r:id="rId1"/>
  <headerFooter>
    <oddHeader xml:space="preserve">&amp;CCDBG GRANT DISBURSEMENT REQUEST INSTRUCTIONS
</oddHeader>
    <oddFooter>&amp;C&amp;9&amp;P&amp;R&amp;9 10/10/22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2FE94-A2EC-497F-9B71-F9C07BA93F4C}">
  <dimension ref="A1:L31"/>
  <sheetViews>
    <sheetView zoomScaleNormal="100" workbookViewId="0">
      <selection activeCell="A2" sqref="A2"/>
    </sheetView>
  </sheetViews>
  <sheetFormatPr defaultColWidth="9.1796875" defaultRowHeight="12.65" customHeight="1"/>
  <cols>
    <col min="1" max="1" width="4.54296875" style="55" customWidth="1"/>
    <col min="2" max="2" width="90.81640625" style="52" customWidth="1"/>
    <col min="3" max="9" width="9.1796875" style="52"/>
    <col min="10" max="11" width="9.1796875" style="52" customWidth="1"/>
    <col min="12" max="12" width="9.1796875" style="56"/>
    <col min="13" max="16384" width="9.1796875" style="52"/>
  </cols>
  <sheetData>
    <row r="1" spans="1:12" ht="12.65" customHeight="1">
      <c r="B1" s="79"/>
    </row>
    <row r="2" spans="1:12" ht="12.65" customHeight="1">
      <c r="A2" s="57" t="s">
        <v>70</v>
      </c>
      <c r="B2" s="53"/>
      <c r="C2" s="53"/>
      <c r="D2" s="53"/>
      <c r="E2" s="53"/>
      <c r="F2" s="53"/>
      <c r="G2" s="53"/>
      <c r="H2" s="53"/>
      <c r="I2" s="53"/>
      <c r="J2" s="53"/>
      <c r="K2" s="53"/>
    </row>
    <row r="3" spans="1:12" ht="25" customHeight="1">
      <c r="A3" s="272" t="s">
        <v>71</v>
      </c>
      <c r="B3" s="272"/>
      <c r="C3" s="53"/>
      <c r="D3" s="53"/>
      <c r="E3" s="53"/>
      <c r="F3" s="53"/>
      <c r="G3" s="53"/>
      <c r="H3" s="53"/>
      <c r="I3" s="53"/>
      <c r="J3" s="53"/>
      <c r="K3" s="53"/>
    </row>
    <row r="4" spans="1:12" ht="25" customHeight="1">
      <c r="A4" s="272" t="s">
        <v>72</v>
      </c>
      <c r="B4" s="272"/>
      <c r="C4" s="53"/>
      <c r="D4" s="53"/>
      <c r="E4" s="53"/>
      <c r="F4" s="53"/>
      <c r="G4" s="53"/>
      <c r="H4" s="53"/>
      <c r="I4" s="53"/>
      <c r="J4" s="53"/>
      <c r="K4" s="53"/>
    </row>
    <row r="6" spans="1:12" ht="12.65" customHeight="1">
      <c r="A6" s="55">
        <v>1</v>
      </c>
      <c r="B6" s="54" t="s">
        <v>73</v>
      </c>
      <c r="C6" s="54"/>
      <c r="D6" s="54"/>
      <c r="E6" s="54"/>
      <c r="F6" s="54"/>
      <c r="G6" s="54"/>
      <c r="H6" s="54"/>
      <c r="I6" s="54"/>
      <c r="J6" s="54"/>
      <c r="K6" s="54"/>
    </row>
    <row r="7" spans="1:12" ht="12.65" customHeight="1">
      <c r="A7" s="55">
        <v>2</v>
      </c>
      <c r="B7" s="54" t="s">
        <v>74</v>
      </c>
      <c r="C7" s="54"/>
      <c r="D7" s="54"/>
      <c r="E7" s="54"/>
      <c r="F7" s="54"/>
      <c r="G7" s="54"/>
      <c r="H7" s="54"/>
      <c r="I7" s="54"/>
      <c r="J7" s="54"/>
      <c r="K7" s="54"/>
    </row>
    <row r="8" spans="1:12" ht="12.65" customHeight="1">
      <c r="A8" s="55">
        <v>3</v>
      </c>
      <c r="B8" s="54" t="s">
        <v>75</v>
      </c>
      <c r="C8" s="54"/>
      <c r="D8" s="54"/>
      <c r="E8" s="54"/>
      <c r="F8" s="54"/>
      <c r="G8" s="54"/>
      <c r="H8" s="54"/>
      <c r="I8" s="54"/>
      <c r="J8" s="54"/>
      <c r="K8" s="54"/>
    </row>
    <row r="9" spans="1:12" ht="12.65" customHeight="1">
      <c r="A9" s="55">
        <v>4</v>
      </c>
      <c r="B9" s="54" t="s">
        <v>49</v>
      </c>
      <c r="C9" s="54"/>
      <c r="D9" s="54"/>
      <c r="E9" s="54"/>
      <c r="F9" s="54"/>
      <c r="G9" s="54"/>
      <c r="H9" s="54"/>
      <c r="I9" s="54"/>
      <c r="J9" s="54"/>
      <c r="K9" s="54"/>
      <c r="L9" s="53"/>
    </row>
    <row r="10" spans="1:12" ht="12.65" customHeight="1">
      <c r="A10" s="55">
        <v>5</v>
      </c>
      <c r="B10" s="223" t="s">
        <v>76</v>
      </c>
    </row>
    <row r="11" spans="1:12" ht="12.65" customHeight="1">
      <c r="A11" s="55">
        <v>6</v>
      </c>
      <c r="B11" s="223" t="s">
        <v>77</v>
      </c>
    </row>
    <row r="12" spans="1:12" ht="12.65" customHeight="1">
      <c r="A12" s="55">
        <v>7</v>
      </c>
      <c r="B12" s="223" t="s">
        <v>78</v>
      </c>
    </row>
    <row r="13" spans="1:12" ht="37.5" customHeight="1">
      <c r="A13" s="55">
        <v>8</v>
      </c>
      <c r="B13" s="223" t="s">
        <v>79</v>
      </c>
    </row>
    <row r="14" spans="1:12" ht="12.65" customHeight="1">
      <c r="A14" s="55">
        <v>9</v>
      </c>
      <c r="B14" s="52" t="s">
        <v>54</v>
      </c>
    </row>
    <row r="15" spans="1:12" ht="25" customHeight="1">
      <c r="A15" s="55">
        <v>10</v>
      </c>
      <c r="B15" s="223" t="s">
        <v>80</v>
      </c>
    </row>
    <row r="16" spans="1:12" ht="12">
      <c r="B16" s="223" t="s">
        <v>81</v>
      </c>
    </row>
    <row r="17" spans="1:12" ht="12.65" customHeight="1">
      <c r="B17" s="52" t="s">
        <v>82</v>
      </c>
    </row>
    <row r="18" spans="1:12" ht="12">
      <c r="B18" s="222" t="s">
        <v>83</v>
      </c>
      <c r="C18" s="54"/>
      <c r="D18" s="54"/>
      <c r="E18" s="54"/>
      <c r="F18" s="54"/>
      <c r="G18" s="54"/>
      <c r="H18" s="54"/>
      <c r="I18" s="54"/>
      <c r="J18" s="54"/>
      <c r="K18" s="54"/>
    </row>
    <row r="19" spans="1:12" ht="25" customHeight="1">
      <c r="B19" s="223" t="s">
        <v>84</v>
      </c>
      <c r="C19" s="274"/>
      <c r="D19" s="275"/>
      <c r="E19" s="275"/>
      <c r="F19" s="275"/>
      <c r="G19" s="275"/>
    </row>
    <row r="20" spans="1:12" ht="12.65" customHeight="1">
      <c r="B20" s="54" t="s">
        <v>60</v>
      </c>
      <c r="C20" s="54"/>
      <c r="D20" s="54"/>
      <c r="E20" s="54"/>
      <c r="F20" s="54"/>
      <c r="G20" s="54"/>
      <c r="H20" s="54"/>
      <c r="I20" s="54"/>
      <c r="J20" s="54"/>
      <c r="K20" s="54"/>
    </row>
    <row r="21" spans="1:12" ht="12.65" customHeight="1">
      <c r="A21" s="55">
        <v>11</v>
      </c>
      <c r="B21" s="223" t="s">
        <v>85</v>
      </c>
    </row>
    <row r="22" spans="1:12" s="54" customFormat="1" ht="12.65" customHeight="1">
      <c r="B22" s="54" t="s">
        <v>86</v>
      </c>
      <c r="L22" s="53"/>
    </row>
    <row r="23" spans="1:12" s="54" customFormat="1" ht="12.65" customHeight="1">
      <c r="B23" s="222" t="s">
        <v>87</v>
      </c>
      <c r="L23" s="53"/>
    </row>
    <row r="24" spans="1:12" s="54" customFormat="1" ht="12.65" customHeight="1">
      <c r="B24" s="54" t="s">
        <v>88</v>
      </c>
      <c r="L24" s="53"/>
    </row>
    <row r="25" spans="1:12" ht="12.65" customHeight="1">
      <c r="B25" s="222" t="s">
        <v>89</v>
      </c>
      <c r="C25" s="54"/>
      <c r="D25" s="54"/>
      <c r="E25" s="54"/>
      <c r="F25" s="54"/>
      <c r="G25" s="54"/>
      <c r="H25" s="54"/>
      <c r="I25" s="54"/>
      <c r="J25" s="54"/>
      <c r="K25" s="54"/>
    </row>
    <row r="26" spans="1:12" ht="25" customHeight="1">
      <c r="A26" s="55">
        <v>12</v>
      </c>
      <c r="B26" s="222" t="s">
        <v>66</v>
      </c>
      <c r="C26" s="54"/>
      <c r="D26" s="54"/>
      <c r="E26" s="54"/>
      <c r="F26" s="54"/>
      <c r="G26" s="54"/>
      <c r="H26" s="54"/>
      <c r="I26" s="54"/>
      <c r="J26" s="54"/>
      <c r="K26" s="54"/>
    </row>
    <row r="27" spans="1:12" ht="12.65" customHeight="1">
      <c r="B27" s="54"/>
    </row>
    <row r="28" spans="1:12" ht="50.15" customHeight="1">
      <c r="A28" s="272" t="s">
        <v>67</v>
      </c>
      <c r="B28" s="272"/>
    </row>
    <row r="30" spans="1:12" ht="12.65" customHeight="1">
      <c r="A30" s="53" t="s">
        <v>68</v>
      </c>
    </row>
    <row r="31" spans="1:12" ht="37.5" customHeight="1">
      <c r="A31" s="272" t="s">
        <v>69</v>
      </c>
      <c r="B31" s="276"/>
    </row>
  </sheetData>
  <sheetProtection sheet="1" objects="1" scenarios="1"/>
  <mergeCells count="5">
    <mergeCell ref="C19:G19"/>
    <mergeCell ref="A28:B28"/>
    <mergeCell ref="A31:B31"/>
    <mergeCell ref="A3:B3"/>
    <mergeCell ref="A4:B4"/>
  </mergeCells>
  <pageMargins left="0.5" right="0.5" top="0.5" bottom="0.5" header="0.3" footer="0.3"/>
  <pageSetup orientation="portrait" r:id="rId1"/>
  <headerFooter>
    <oddHeader xml:space="preserve">&amp;CCDBG LOAN DISBURSEMENT REQUEST INSTRUCTIONS
</oddHeader>
    <oddFooter>&amp;C&amp;9&amp;P&amp;R&amp;9 10/10/22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297D7-A643-4EE9-A2ED-37970CC9F307}">
  <dimension ref="A1:N32"/>
  <sheetViews>
    <sheetView tabSelected="1" zoomScale="110" zoomScaleNormal="110" workbookViewId="0">
      <selection activeCell="F5" sqref="F5"/>
    </sheetView>
  </sheetViews>
  <sheetFormatPr defaultColWidth="9.1796875" defaultRowHeight="13" customHeight="1"/>
  <cols>
    <col min="1" max="1" width="16.26953125" style="139" customWidth="1"/>
    <col min="2" max="6" width="11.26953125" style="139" customWidth="1"/>
    <col min="7" max="7" width="13.1796875" style="139" customWidth="1"/>
    <col min="8" max="11" width="11.26953125" style="139" customWidth="1"/>
    <col min="12" max="12" width="9.1796875" style="139" customWidth="1"/>
    <col min="13" max="13" width="10.7265625" style="139" hidden="1" customWidth="1"/>
    <col min="14" max="14" width="9.1796875" style="139" hidden="1" customWidth="1"/>
    <col min="15" max="16384" width="9.1796875" style="139"/>
  </cols>
  <sheetData>
    <row r="1" spans="1:14" ht="12.65" customHeight="1">
      <c r="A1" s="138" t="s">
        <v>90</v>
      </c>
      <c r="B1" s="277"/>
      <c r="C1" s="278"/>
      <c r="D1" s="278"/>
      <c r="E1" s="279"/>
      <c r="G1" s="138" t="s">
        <v>91</v>
      </c>
      <c r="H1" s="277"/>
      <c r="I1" s="278"/>
      <c r="J1" s="278"/>
      <c r="K1" s="279"/>
    </row>
    <row r="2" spans="1:14" ht="12.65" customHeight="1">
      <c r="A2" s="138" t="s">
        <v>92</v>
      </c>
      <c r="B2" s="277"/>
      <c r="C2" s="278"/>
      <c r="D2" s="278"/>
      <c r="E2" s="279"/>
      <c r="G2" s="138" t="s">
        <v>93</v>
      </c>
      <c r="H2" s="277"/>
      <c r="I2" s="278"/>
      <c r="J2" s="278"/>
      <c r="K2" s="279"/>
    </row>
    <row r="3" spans="1:14" ht="12.65" customHeight="1">
      <c r="A3" s="228" t="s">
        <v>94</v>
      </c>
      <c r="B3" s="277"/>
      <c r="C3" s="278"/>
      <c r="D3" s="278"/>
      <c r="E3" s="279"/>
      <c r="G3" s="140"/>
      <c r="H3" s="140"/>
      <c r="I3" s="140"/>
      <c r="J3" s="140"/>
      <c r="K3" s="140"/>
    </row>
    <row r="4" spans="1:14" ht="12.65" customHeight="1">
      <c r="A4" s="141" t="s">
        <v>95</v>
      </c>
      <c r="B4" s="142"/>
      <c r="C4" s="80"/>
      <c r="D4" s="143"/>
      <c r="E4" s="144"/>
      <c r="G4" s="138" t="s">
        <v>96</v>
      </c>
      <c r="H4" s="145" t="s">
        <v>97</v>
      </c>
      <c r="I4" s="61"/>
      <c r="J4" s="145" t="s">
        <v>98</v>
      </c>
      <c r="K4" s="61"/>
    </row>
    <row r="5" spans="1:14" ht="12.65" customHeight="1" thickBot="1">
      <c r="A5" s="141" t="s">
        <v>99</v>
      </c>
      <c r="B5" s="142"/>
      <c r="C5" s="81"/>
      <c r="D5" s="146"/>
      <c r="G5" s="138" t="s">
        <v>100</v>
      </c>
      <c r="H5" s="138"/>
      <c r="I5" s="138"/>
      <c r="J5" s="138"/>
      <c r="K5" s="138"/>
    </row>
    <row r="6" spans="1:14" ht="12.65" customHeight="1" thickTop="1" thickBot="1">
      <c r="A6" s="141" t="s">
        <v>101</v>
      </c>
      <c r="B6" s="147" t="s">
        <v>102</v>
      </c>
      <c r="C6" s="82"/>
      <c r="G6" s="148"/>
      <c r="H6" s="145" t="s">
        <v>97</v>
      </c>
      <c r="I6" s="61"/>
      <c r="J6" s="145" t="s">
        <v>98</v>
      </c>
      <c r="K6" s="61"/>
    </row>
    <row r="7" spans="1:14" ht="12.65" customHeight="1" thickTop="1" thickBot="1">
      <c r="M7" s="152" t="s">
        <v>103</v>
      </c>
    </row>
    <row r="8" spans="1:14" ht="12.65" customHeight="1" thickBot="1">
      <c r="A8" s="149" t="s">
        <v>104</v>
      </c>
      <c r="B8" s="62"/>
      <c r="C8" s="62"/>
      <c r="D8" s="62"/>
      <c r="E8" s="62"/>
      <c r="F8" s="150" t="s">
        <v>105</v>
      </c>
      <c r="G8" s="192"/>
      <c r="H8" s="192"/>
      <c r="I8" s="192"/>
      <c r="J8" s="150"/>
      <c r="K8" s="151" t="s">
        <v>11</v>
      </c>
      <c r="M8" s="139" t="s">
        <v>106</v>
      </c>
      <c r="N8" s="152" t="s">
        <v>107</v>
      </c>
    </row>
    <row r="9" spans="1:14" ht="12.65" customHeight="1">
      <c r="A9" s="153" t="s">
        <v>108</v>
      </c>
      <c r="B9" s="63">
        <v>0</v>
      </c>
      <c r="C9" s="63">
        <v>0</v>
      </c>
      <c r="D9" s="63"/>
      <c r="E9" s="64"/>
      <c r="F9" s="154">
        <f>SUM(B9:E9)</f>
        <v>0</v>
      </c>
      <c r="G9" s="193"/>
      <c r="H9" s="194"/>
      <c r="I9" s="195"/>
      <c r="J9" s="224"/>
      <c r="K9" s="155">
        <f>SUM(F9+J9)</f>
        <v>0</v>
      </c>
      <c r="M9" s="139" t="s">
        <v>109</v>
      </c>
      <c r="N9" s="139" t="s">
        <v>110</v>
      </c>
    </row>
    <row r="10" spans="1:14" ht="12.65" customHeight="1">
      <c r="A10" s="156" t="s">
        <v>111</v>
      </c>
      <c r="B10" s="65"/>
      <c r="C10" s="65"/>
      <c r="D10" s="65"/>
      <c r="E10" s="66"/>
      <c r="F10" s="157">
        <f>SUM(B10:E10)</f>
        <v>0</v>
      </c>
      <c r="G10" s="196"/>
      <c r="H10" s="197"/>
      <c r="I10" s="198"/>
      <c r="J10" s="225"/>
      <c r="K10" s="155">
        <f>SUM(F10+J10)</f>
        <v>0</v>
      </c>
      <c r="M10" s="139" t="s">
        <v>112</v>
      </c>
      <c r="N10" s="139" t="s">
        <v>113</v>
      </c>
    </row>
    <row r="11" spans="1:14" ht="12.65" customHeight="1" thickBot="1">
      <c r="A11" s="156" t="s">
        <v>114</v>
      </c>
      <c r="B11" s="158">
        <f>SUM(B9-B10)</f>
        <v>0</v>
      </c>
      <c r="C11" s="158">
        <f>SUM(C9-C10)</f>
        <v>0</v>
      </c>
      <c r="D11" s="158">
        <f>SUM(D9-D10)</f>
        <v>0</v>
      </c>
      <c r="E11" s="159">
        <f>SUM(E9-E10)</f>
        <v>0</v>
      </c>
      <c r="F11" s="157">
        <f>SUM(B11:E11)</f>
        <v>0</v>
      </c>
      <c r="G11" s="199"/>
      <c r="H11" s="199"/>
      <c r="I11" s="199"/>
      <c r="J11" s="225"/>
      <c r="K11" s="160">
        <f>SUM(F11+J11)</f>
        <v>0</v>
      </c>
      <c r="M11" s="139" t="s">
        <v>115</v>
      </c>
      <c r="N11" s="139" t="s">
        <v>116</v>
      </c>
    </row>
    <row r="12" spans="1:14" ht="12.65" customHeight="1" thickTop="1" thickBot="1">
      <c r="A12" s="156" t="s">
        <v>117</v>
      </c>
      <c r="B12" s="65"/>
      <c r="C12" s="65"/>
      <c r="D12" s="65"/>
      <c r="E12" s="66"/>
      <c r="F12" s="161">
        <f>SUM(B12:E12)</f>
        <v>0</v>
      </c>
      <c r="G12" s="196"/>
      <c r="H12" s="197"/>
      <c r="I12" s="198"/>
      <c r="J12" s="226"/>
      <c r="K12" s="163">
        <f>SUM(F12+J12)</f>
        <v>0</v>
      </c>
      <c r="M12" s="139" t="s">
        <v>118</v>
      </c>
      <c r="N12" s="139" t="s">
        <v>119</v>
      </c>
    </row>
    <row r="13" spans="1:14" ht="12.65" customHeight="1" thickTop="1" thickBot="1">
      <c r="A13" s="164" t="s">
        <v>120</v>
      </c>
      <c r="B13" s="165">
        <f>SUM(B11-B12)</f>
        <v>0</v>
      </c>
      <c r="C13" s="165">
        <f>SUM(C11-C12)</f>
        <v>0</v>
      </c>
      <c r="D13" s="165">
        <f>SUM(D11-D12)</f>
        <v>0</v>
      </c>
      <c r="E13" s="166">
        <f>SUM(E11-E12)</f>
        <v>0</v>
      </c>
      <c r="F13" s="167">
        <f>SUM(B13:E13)</f>
        <v>0</v>
      </c>
      <c r="G13" s="200"/>
      <c r="H13" s="200"/>
      <c r="I13" s="201"/>
      <c r="J13" s="227"/>
      <c r="K13" s="168">
        <f>SUM(F13+J13)</f>
        <v>0</v>
      </c>
      <c r="M13" s="139" t="s">
        <v>121</v>
      </c>
      <c r="N13" s="139" t="s">
        <v>122</v>
      </c>
    </row>
    <row r="14" spans="1:14" ht="12.65" customHeight="1" thickBot="1">
      <c r="M14" s="139" t="s">
        <v>123</v>
      </c>
    </row>
    <row r="15" spans="1:14" ht="12.65" customHeight="1" thickBot="1">
      <c r="A15" s="149" t="s">
        <v>124</v>
      </c>
      <c r="B15" s="62"/>
      <c r="C15" s="62"/>
      <c r="D15" s="69"/>
      <c r="E15" s="69"/>
      <c r="F15" s="169" t="s">
        <v>11</v>
      </c>
      <c r="G15" s="170" t="s">
        <v>125</v>
      </c>
      <c r="H15" s="171" t="s">
        <v>126</v>
      </c>
      <c r="I15" s="171" t="s">
        <v>127</v>
      </c>
      <c r="J15" s="285" t="s">
        <v>128</v>
      </c>
      <c r="K15" s="286"/>
      <c r="M15" s="139" t="s">
        <v>129</v>
      </c>
    </row>
    <row r="16" spans="1:14" ht="12.65" customHeight="1">
      <c r="A16" s="153" t="s">
        <v>130</v>
      </c>
      <c r="B16" s="63"/>
      <c r="C16" s="63"/>
      <c r="D16" s="64"/>
      <c r="E16" s="64"/>
      <c r="F16" s="172">
        <f>SUM(B16:E16)</f>
        <v>0</v>
      </c>
      <c r="G16" s="173" t="s">
        <v>131</v>
      </c>
      <c r="H16" s="174">
        <f>SUM(F10,F12)</f>
        <v>0</v>
      </c>
      <c r="I16" s="175" t="e">
        <f>SUM(H16/H18)</f>
        <v>#DIV/0!</v>
      </c>
      <c r="J16" s="67"/>
      <c r="K16" s="176"/>
      <c r="M16" s="139" t="s">
        <v>132</v>
      </c>
    </row>
    <row r="17" spans="1:13" ht="12.65" customHeight="1" thickBot="1">
      <c r="A17" s="156" t="s">
        <v>133</v>
      </c>
      <c r="B17" s="65"/>
      <c r="C17" s="65"/>
      <c r="D17" s="66"/>
      <c r="E17" s="66"/>
      <c r="F17" s="172">
        <f t="shared" ref="F17:F18" si="0">SUM(B17:E17)</f>
        <v>0</v>
      </c>
      <c r="G17" s="177" t="s">
        <v>134</v>
      </c>
      <c r="H17" s="178">
        <f>SUM(F17,F18)</f>
        <v>0</v>
      </c>
      <c r="I17" s="179" t="e">
        <f>SUM(H17/H18)</f>
        <v>#DIV/0!</v>
      </c>
      <c r="J17" s="68"/>
      <c r="K17" s="180" t="e" cm="1">
        <f t="array" ref="K17">_xlfn.IFS(I17&lt;J17,"not met",I17=J17,"met",I17&gt;J17,"MET")</f>
        <v>#DIV/0!</v>
      </c>
      <c r="M17" s="139" t="s">
        <v>135</v>
      </c>
    </row>
    <row r="18" spans="1:13" ht="12.65" customHeight="1" thickTop="1" thickBot="1">
      <c r="A18" s="156" t="s">
        <v>136</v>
      </c>
      <c r="B18" s="65"/>
      <c r="C18" s="65"/>
      <c r="D18" s="66"/>
      <c r="E18" s="66"/>
      <c r="F18" s="162">
        <f t="shared" si="0"/>
        <v>0</v>
      </c>
      <c r="G18" s="181" t="s">
        <v>11</v>
      </c>
      <c r="H18" s="182">
        <f>SUM(H16:H17)</f>
        <v>0</v>
      </c>
      <c r="I18" s="183" t="e">
        <f>SUM(I16:I17)</f>
        <v>#DIV/0!</v>
      </c>
      <c r="J18" s="183">
        <f>SUM(J16:J17)</f>
        <v>0</v>
      </c>
      <c r="K18" s="184"/>
    </row>
    <row r="19" spans="1:13" ht="12.65" customHeight="1" thickTop="1" thickBot="1">
      <c r="A19" s="164" t="s">
        <v>137</v>
      </c>
      <c r="B19" s="165">
        <f>SUM(B16-B17-B18)</f>
        <v>0</v>
      </c>
      <c r="C19" s="165">
        <f>SUM(C16-C17-C18)</f>
        <v>0</v>
      </c>
      <c r="D19" s="166">
        <f>SUM(D16-D17-D18)</f>
        <v>0</v>
      </c>
      <c r="E19" s="166">
        <f>SUM(E16-E17-E18)</f>
        <v>0</v>
      </c>
      <c r="F19" s="185">
        <f>SUM(B19:E19)</f>
        <v>0</v>
      </c>
      <c r="M19" s="152" t="s">
        <v>138</v>
      </c>
    </row>
    <row r="20" spans="1:13" ht="12.65" customHeight="1" thickBot="1">
      <c r="M20" s="139" t="s">
        <v>139</v>
      </c>
    </row>
    <row r="21" spans="1:13" ht="40" customHeight="1" thickBot="1">
      <c r="A21" s="186" t="s">
        <v>24</v>
      </c>
      <c r="B21" s="288"/>
      <c r="C21" s="289"/>
      <c r="D21" s="289"/>
      <c r="E21" s="289"/>
      <c r="F21" s="289"/>
      <c r="G21" s="289"/>
      <c r="H21" s="289"/>
      <c r="I21" s="289"/>
      <c r="J21" s="289"/>
      <c r="K21" s="290"/>
      <c r="M21" s="139" t="s">
        <v>140</v>
      </c>
    </row>
    <row r="22" spans="1:13" ht="10" customHeight="1">
      <c r="M22" s="139" t="s">
        <v>141</v>
      </c>
    </row>
    <row r="23" spans="1:13" ht="12.65" customHeight="1">
      <c r="A23" s="152" t="s">
        <v>142</v>
      </c>
      <c r="M23" s="139" t="s">
        <v>143</v>
      </c>
    </row>
    <row r="24" spans="1:13" ht="12.65" customHeight="1">
      <c r="A24" s="71"/>
      <c r="B24" s="139" t="s">
        <v>144</v>
      </c>
      <c r="M24" s="139" t="s">
        <v>145</v>
      </c>
    </row>
    <row r="25" spans="1:13" ht="25" customHeight="1">
      <c r="A25" s="72"/>
      <c r="B25" s="280" t="s">
        <v>146</v>
      </c>
      <c r="C25" s="280"/>
      <c r="D25" s="280"/>
      <c r="E25" s="280"/>
      <c r="F25" s="280"/>
      <c r="G25" s="280"/>
      <c r="H25" s="280"/>
      <c r="I25" s="280"/>
      <c r="J25" s="280"/>
      <c r="K25" s="280"/>
    </row>
    <row r="26" spans="1:13" ht="36" customHeight="1">
      <c r="A26" s="72"/>
      <c r="B26" s="280" t="s">
        <v>147</v>
      </c>
      <c r="C26" s="280"/>
      <c r="D26" s="280"/>
      <c r="E26" s="280"/>
      <c r="F26" s="280"/>
      <c r="G26" s="280"/>
      <c r="H26" s="280"/>
      <c r="I26" s="280"/>
      <c r="J26" s="280"/>
      <c r="K26" s="280"/>
    </row>
    <row r="27" spans="1:13" ht="12.65" customHeight="1">
      <c r="A27" s="72"/>
      <c r="B27" s="139" t="s">
        <v>148</v>
      </c>
    </row>
    <row r="28" spans="1:13" ht="12.65" customHeight="1">
      <c r="A28" s="72"/>
      <c r="B28" s="139" t="s">
        <v>149</v>
      </c>
    </row>
    <row r="29" spans="1:13" ht="47.25" customHeight="1">
      <c r="A29" s="287" t="s">
        <v>150</v>
      </c>
      <c r="B29" s="287"/>
      <c r="C29" s="287"/>
      <c r="D29" s="287"/>
      <c r="E29" s="287"/>
      <c r="F29" s="287"/>
      <c r="G29" s="287"/>
      <c r="H29" s="287"/>
      <c r="I29" s="287"/>
      <c r="J29" s="287"/>
      <c r="K29" s="287"/>
    </row>
    <row r="30" spans="1:13" ht="33" customHeight="1" thickBot="1">
      <c r="A30" s="152" t="s">
        <v>151</v>
      </c>
      <c r="B30" s="292"/>
      <c r="C30" s="292"/>
      <c r="D30" s="292"/>
      <c r="E30" s="292"/>
      <c r="F30" s="292"/>
      <c r="G30" s="187" t="s">
        <v>152</v>
      </c>
      <c r="H30" s="70"/>
    </row>
    <row r="31" spans="1:13" ht="13" customHeight="1">
      <c r="A31" s="152" t="s">
        <v>153</v>
      </c>
      <c r="B31" s="291"/>
      <c r="C31" s="291"/>
      <c r="D31" s="291"/>
      <c r="E31" s="291"/>
      <c r="F31" s="291"/>
      <c r="G31" s="187"/>
      <c r="J31" s="281" t="s">
        <v>154</v>
      </c>
      <c r="K31" s="282"/>
      <c r="L31" s="189"/>
    </row>
    <row r="32" spans="1:13" ht="30" customHeight="1" thickBot="1">
      <c r="A32" s="190" t="s">
        <v>155</v>
      </c>
      <c r="B32" s="293"/>
      <c r="C32" s="293"/>
      <c r="D32" s="293"/>
      <c r="E32" s="293"/>
      <c r="F32" s="293"/>
      <c r="G32" s="187" t="s">
        <v>152</v>
      </c>
      <c r="H32" s="188"/>
      <c r="J32" s="283"/>
      <c r="K32" s="284"/>
      <c r="L32" s="191"/>
    </row>
  </sheetData>
  <mergeCells count="15">
    <mergeCell ref="J31:K31"/>
    <mergeCell ref="J32:K32"/>
    <mergeCell ref="J15:K15"/>
    <mergeCell ref="A29:K29"/>
    <mergeCell ref="B21:K21"/>
    <mergeCell ref="B31:F31"/>
    <mergeCell ref="B30:F30"/>
    <mergeCell ref="B32:F32"/>
    <mergeCell ref="B1:E1"/>
    <mergeCell ref="B3:E3"/>
    <mergeCell ref="H2:K2"/>
    <mergeCell ref="B25:K25"/>
    <mergeCell ref="B26:K26"/>
    <mergeCell ref="B2:E2"/>
    <mergeCell ref="H1:K1"/>
  </mergeCells>
  <dataValidations count="3">
    <dataValidation type="list" allowBlank="1" showInputMessage="1" showErrorMessage="1" prompt="Select from Dropdown" sqref="G8:I8" xr:uid="{E83B9EFE-5D86-4005-8F9C-1E5D50AB5BFB}">
      <formula1>$N$9:$N$13</formula1>
    </dataValidation>
    <dataValidation type="list" allowBlank="1" showInputMessage="1" showErrorMessage="1" prompt="Select from dropdown" sqref="B15:E15" xr:uid="{720F6046-241B-4D04-8C6B-5258B87EA762}">
      <formula1>$M$20:$M$24</formula1>
    </dataValidation>
    <dataValidation type="list" allowBlank="1" showInputMessage="1" showErrorMessage="1" prompt="Select from Dropdown" sqref="B8:E8" xr:uid="{23D7A3DF-4F07-4FC6-8398-8F3415B509CB}">
      <formula1>$M$8:$M$17</formula1>
    </dataValidation>
  </dataValidations>
  <pageMargins left="0.4" right="0.4" top="0.6" bottom="0.6" header="0.3" footer="0.3"/>
  <pageSetup orientation="landscape" verticalDpi="1200" r:id="rId1"/>
  <headerFooter>
    <oddHeader>&amp;L&amp;8MEDC MICHIGAN STRATEGIC FUND&amp;C&amp;"-,Bold"&amp;12DISBURSEMENT REQUEST&amp;R&amp;8CDBG</oddHeader>
    <oddFooter>&amp;L&amp;8 8-A DISBURSEMENT REQUEST&amp;R&amp;8 10/10/22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E5882-4E4D-4A8A-B9E4-E62FEDCC2E90}">
  <dimension ref="A2:T41"/>
  <sheetViews>
    <sheetView zoomScaleNormal="100" workbookViewId="0">
      <selection activeCell="I4" sqref="I4:K4"/>
    </sheetView>
  </sheetViews>
  <sheetFormatPr defaultColWidth="9.1796875" defaultRowHeight="10.5"/>
  <cols>
    <col min="1" max="1" width="10.7265625" style="98" customWidth="1"/>
    <col min="2" max="2" width="19" style="98" customWidth="1"/>
    <col min="3" max="3" width="7.7265625" style="133" customWidth="1"/>
    <col min="4" max="16" width="10.54296875" style="101" customWidth="1"/>
    <col min="17" max="17" width="32.1796875" style="98" customWidth="1"/>
    <col min="18" max="18" width="9.1796875" style="98"/>
    <col min="19" max="20" width="9.1796875" style="98" hidden="1" customWidth="1"/>
    <col min="21" max="16384" width="9.1796875" style="98"/>
  </cols>
  <sheetData>
    <row r="2" spans="1:20" ht="12" customHeight="1">
      <c r="A2" s="98" t="s">
        <v>156</v>
      </c>
      <c r="B2" s="99"/>
      <c r="C2" s="100">
        <f>'DISBURSEMENT REQUEST'!B2</f>
        <v>0</v>
      </c>
      <c r="D2" s="100"/>
      <c r="E2" s="100"/>
      <c r="F2" s="100"/>
      <c r="G2" s="100"/>
      <c r="H2" s="100"/>
      <c r="I2" s="100"/>
      <c r="J2" s="100"/>
      <c r="K2" s="100"/>
      <c r="L2" s="100"/>
      <c r="M2" s="100"/>
      <c r="O2" s="102"/>
    </row>
    <row r="3" spans="1:20" ht="12" customHeight="1" thickBot="1">
      <c r="A3" s="98" t="s">
        <v>157</v>
      </c>
      <c r="B3" s="99"/>
      <c r="C3" s="100">
        <f>'DISBURSEMENT REQUEST'!H1</f>
        <v>0</v>
      </c>
      <c r="E3" s="102"/>
      <c r="F3" s="102"/>
      <c r="G3" s="102"/>
      <c r="H3" s="102"/>
      <c r="I3" s="102"/>
      <c r="J3" s="102"/>
      <c r="K3" s="102"/>
      <c r="L3" s="102"/>
      <c r="O3" s="102"/>
    </row>
    <row r="4" spans="1:20" ht="23.25" customHeight="1" thickBot="1">
      <c r="A4" s="103"/>
      <c r="B4" s="103"/>
      <c r="C4" s="103"/>
      <c r="D4" s="103"/>
      <c r="E4" s="297" t="s">
        <v>158</v>
      </c>
      <c r="F4" s="298"/>
      <c r="G4" s="298"/>
      <c r="H4" s="299"/>
      <c r="I4" s="300"/>
      <c r="J4" s="301"/>
      <c r="K4" s="302"/>
      <c r="L4" s="297" t="s">
        <v>159</v>
      </c>
      <c r="M4" s="298"/>
      <c r="N4" s="298"/>
      <c r="O4" s="299"/>
      <c r="P4" s="104"/>
      <c r="Q4" s="105"/>
    </row>
    <row r="5" spans="1:20" s="112" customFormat="1" ht="21">
      <c r="A5" s="106" t="s">
        <v>160</v>
      </c>
      <c r="B5" s="107" t="s">
        <v>161</v>
      </c>
      <c r="C5" s="108" t="s">
        <v>162</v>
      </c>
      <c r="D5" s="109" t="s">
        <v>163</v>
      </c>
      <c r="E5" s="134"/>
      <c r="F5" s="134"/>
      <c r="G5" s="134"/>
      <c r="H5" s="134"/>
      <c r="I5" s="202"/>
      <c r="J5" s="202"/>
      <c r="K5" s="202"/>
      <c r="L5" s="134"/>
      <c r="M5" s="135"/>
      <c r="N5" s="135"/>
      <c r="O5" s="136"/>
      <c r="P5" s="110" t="s">
        <v>164</v>
      </c>
      <c r="Q5" s="111" t="s">
        <v>165</v>
      </c>
    </row>
    <row r="6" spans="1:20" ht="21.75" customHeight="1">
      <c r="A6" s="113" t="s">
        <v>166</v>
      </c>
      <c r="B6" s="114"/>
      <c r="C6" s="114"/>
      <c r="D6" s="115"/>
      <c r="E6" s="116"/>
      <c r="F6" s="114"/>
      <c r="G6" s="114"/>
      <c r="H6" s="115"/>
      <c r="I6" s="203"/>
      <c r="J6" s="203"/>
      <c r="K6" s="203"/>
      <c r="L6" s="116"/>
      <c r="M6" s="114"/>
      <c r="N6" s="114"/>
      <c r="O6" s="115"/>
      <c r="P6" s="114"/>
      <c r="Q6" s="115"/>
    </row>
    <row r="7" spans="1:20" s="121" customFormat="1" ht="12" customHeight="1">
      <c r="A7" s="117">
        <v>57899</v>
      </c>
      <c r="B7" s="118" t="s">
        <v>167</v>
      </c>
      <c r="C7" s="119">
        <v>42374</v>
      </c>
      <c r="D7" s="88">
        <v>40000</v>
      </c>
      <c r="E7" s="87"/>
      <c r="F7" s="77"/>
      <c r="G7" s="77"/>
      <c r="H7" s="88"/>
      <c r="I7" s="204"/>
      <c r="J7" s="205"/>
      <c r="K7" s="206"/>
      <c r="L7" s="87">
        <v>40000</v>
      </c>
      <c r="M7" s="77"/>
      <c r="N7" s="77"/>
      <c r="O7" s="88"/>
      <c r="P7" s="84"/>
      <c r="Q7" s="120" t="s">
        <v>168</v>
      </c>
    </row>
    <row r="8" spans="1:20" s="121" customFormat="1" ht="12" customHeight="1">
      <c r="A8" s="122">
        <v>2015007</v>
      </c>
      <c r="B8" s="123" t="s">
        <v>169</v>
      </c>
      <c r="C8" s="124">
        <v>42365</v>
      </c>
      <c r="D8" s="90">
        <v>120000</v>
      </c>
      <c r="E8" s="89">
        <v>35000</v>
      </c>
      <c r="F8" s="78"/>
      <c r="G8" s="78"/>
      <c r="H8" s="90"/>
      <c r="I8" s="207"/>
      <c r="J8" s="208"/>
      <c r="K8" s="209"/>
      <c r="L8" s="89"/>
      <c r="M8" s="78">
        <v>83000</v>
      </c>
      <c r="N8" s="78"/>
      <c r="O8" s="90"/>
      <c r="P8" s="85">
        <v>2000</v>
      </c>
      <c r="Q8" s="120" t="s">
        <v>170</v>
      </c>
      <c r="S8" s="121" t="s">
        <v>103</v>
      </c>
      <c r="T8" s="121" t="s">
        <v>107</v>
      </c>
    </row>
    <row r="9" spans="1:20" ht="12" customHeight="1">
      <c r="A9" s="125"/>
      <c r="B9" s="126"/>
      <c r="C9" s="127"/>
      <c r="D9" s="128"/>
      <c r="E9" s="129"/>
      <c r="F9" s="130"/>
      <c r="G9" s="130"/>
      <c r="H9" s="128"/>
      <c r="I9" s="210"/>
      <c r="J9" s="211"/>
      <c r="K9" s="212"/>
      <c r="L9" s="129"/>
      <c r="M9" s="130"/>
      <c r="N9" s="130"/>
      <c r="O9" s="128"/>
      <c r="P9" s="131"/>
      <c r="Q9" s="132"/>
      <c r="S9" s="98" t="s">
        <v>109</v>
      </c>
      <c r="T9" s="98" t="s">
        <v>110</v>
      </c>
    </row>
    <row r="10" spans="1:20" ht="12" customHeight="1">
      <c r="A10" s="97"/>
      <c r="B10" s="73"/>
      <c r="C10" s="74"/>
      <c r="D10" s="92"/>
      <c r="E10" s="91"/>
      <c r="F10" s="75"/>
      <c r="G10" s="75"/>
      <c r="H10" s="92"/>
      <c r="I10" s="213"/>
      <c r="J10" s="214"/>
      <c r="K10" s="215"/>
      <c r="L10" s="91"/>
      <c r="M10" s="75"/>
      <c r="N10" s="75"/>
      <c r="O10" s="92"/>
      <c r="P10" s="86"/>
      <c r="Q10" s="95"/>
      <c r="S10" s="98" t="s">
        <v>112</v>
      </c>
      <c r="T10" s="98" t="s">
        <v>113</v>
      </c>
    </row>
    <row r="11" spans="1:20" ht="12" customHeight="1">
      <c r="A11" s="97"/>
      <c r="B11" s="73"/>
      <c r="C11" s="74"/>
      <c r="D11" s="92"/>
      <c r="E11" s="91"/>
      <c r="F11" s="75"/>
      <c r="G11" s="75"/>
      <c r="H11" s="92"/>
      <c r="I11" s="213"/>
      <c r="J11" s="214"/>
      <c r="K11" s="215"/>
      <c r="L11" s="91"/>
      <c r="M11" s="75"/>
      <c r="N11" s="75"/>
      <c r="O11" s="92"/>
      <c r="P11" s="86"/>
      <c r="Q11" s="95"/>
      <c r="S11" s="98" t="s">
        <v>115</v>
      </c>
      <c r="T11" s="98" t="s">
        <v>116</v>
      </c>
    </row>
    <row r="12" spans="1:20" ht="12" customHeight="1">
      <c r="A12" s="97"/>
      <c r="B12" s="73"/>
      <c r="C12" s="74"/>
      <c r="D12" s="92"/>
      <c r="E12" s="91"/>
      <c r="F12" s="75"/>
      <c r="G12" s="75"/>
      <c r="H12" s="92"/>
      <c r="I12" s="213"/>
      <c r="J12" s="214"/>
      <c r="K12" s="215"/>
      <c r="L12" s="91"/>
      <c r="M12" s="75"/>
      <c r="N12" s="75"/>
      <c r="O12" s="92"/>
      <c r="P12" s="86"/>
      <c r="Q12" s="95"/>
      <c r="S12" s="98" t="s">
        <v>118</v>
      </c>
      <c r="T12" s="98" t="s">
        <v>119</v>
      </c>
    </row>
    <row r="13" spans="1:20" ht="12" customHeight="1">
      <c r="A13" s="97"/>
      <c r="B13" s="73"/>
      <c r="C13" s="74"/>
      <c r="D13" s="92"/>
      <c r="E13" s="91"/>
      <c r="F13" s="75"/>
      <c r="G13" s="75"/>
      <c r="H13" s="92"/>
      <c r="I13" s="213"/>
      <c r="J13" s="214"/>
      <c r="K13" s="215"/>
      <c r="L13" s="91"/>
      <c r="M13" s="75"/>
      <c r="N13" s="75"/>
      <c r="O13" s="92"/>
      <c r="P13" s="86"/>
      <c r="Q13" s="95"/>
      <c r="S13" s="98" t="s">
        <v>121</v>
      </c>
      <c r="T13" s="98" t="s">
        <v>122</v>
      </c>
    </row>
    <row r="14" spans="1:20" ht="12" customHeight="1">
      <c r="A14" s="97"/>
      <c r="B14" s="73"/>
      <c r="C14" s="74"/>
      <c r="D14" s="92"/>
      <c r="E14" s="91"/>
      <c r="F14" s="75"/>
      <c r="G14" s="75"/>
      <c r="H14" s="92"/>
      <c r="I14" s="213"/>
      <c r="J14" s="214"/>
      <c r="K14" s="215"/>
      <c r="L14" s="91"/>
      <c r="M14" s="75"/>
      <c r="N14" s="75"/>
      <c r="O14" s="92"/>
      <c r="P14" s="86"/>
      <c r="Q14" s="95"/>
      <c r="S14" s="98" t="s">
        <v>123</v>
      </c>
    </row>
    <row r="15" spans="1:20" ht="12" customHeight="1">
      <c r="A15" s="97"/>
      <c r="B15" s="73"/>
      <c r="C15" s="74"/>
      <c r="D15" s="92"/>
      <c r="E15" s="91"/>
      <c r="F15" s="75"/>
      <c r="G15" s="75"/>
      <c r="H15" s="92"/>
      <c r="I15" s="213"/>
      <c r="J15" s="214"/>
      <c r="K15" s="215"/>
      <c r="L15" s="91"/>
      <c r="M15" s="75"/>
      <c r="N15" s="75"/>
      <c r="O15" s="92"/>
      <c r="P15" s="86"/>
      <c r="Q15" s="95"/>
      <c r="S15" s="98" t="s">
        <v>129</v>
      </c>
    </row>
    <row r="16" spans="1:20" ht="12" customHeight="1">
      <c r="A16" s="97"/>
      <c r="B16" s="73"/>
      <c r="C16" s="74"/>
      <c r="D16" s="92"/>
      <c r="E16" s="91"/>
      <c r="F16" s="75"/>
      <c r="G16" s="75"/>
      <c r="H16" s="92"/>
      <c r="I16" s="213"/>
      <c r="J16" s="214"/>
      <c r="K16" s="215"/>
      <c r="L16" s="91"/>
      <c r="M16" s="75"/>
      <c r="N16" s="75"/>
      <c r="O16" s="92"/>
      <c r="P16" s="86"/>
      <c r="Q16" s="95"/>
      <c r="S16" s="98" t="s">
        <v>116</v>
      </c>
    </row>
    <row r="17" spans="1:20" ht="12" customHeight="1">
      <c r="A17" s="97"/>
      <c r="B17" s="73"/>
      <c r="C17" s="74"/>
      <c r="D17" s="92"/>
      <c r="E17" s="91"/>
      <c r="F17" s="75"/>
      <c r="G17" s="75"/>
      <c r="H17" s="92"/>
      <c r="I17" s="213"/>
      <c r="J17" s="214"/>
      <c r="K17" s="215"/>
      <c r="L17" s="91"/>
      <c r="M17" s="75"/>
      <c r="N17" s="75"/>
      <c r="O17" s="92"/>
      <c r="P17" s="86"/>
      <c r="Q17" s="95"/>
      <c r="S17" s="98" t="s">
        <v>135</v>
      </c>
    </row>
    <row r="18" spans="1:20" ht="12" customHeight="1">
      <c r="A18" s="97"/>
      <c r="B18" s="73"/>
      <c r="C18" s="74"/>
      <c r="D18" s="92"/>
      <c r="E18" s="91"/>
      <c r="F18" s="75"/>
      <c r="G18" s="75"/>
      <c r="H18" s="92"/>
      <c r="I18" s="213"/>
      <c r="J18" s="214"/>
      <c r="K18" s="215"/>
      <c r="L18" s="91"/>
      <c r="M18" s="75"/>
      <c r="N18" s="75"/>
      <c r="O18" s="92"/>
      <c r="P18" s="86"/>
      <c r="Q18" s="95"/>
    </row>
    <row r="19" spans="1:20" ht="12" customHeight="1">
      <c r="A19" s="97"/>
      <c r="B19" s="73"/>
      <c r="C19" s="74"/>
      <c r="D19" s="92"/>
      <c r="E19" s="91"/>
      <c r="F19" s="75"/>
      <c r="G19" s="75"/>
      <c r="H19" s="92"/>
      <c r="I19" s="213"/>
      <c r="J19" s="214"/>
      <c r="K19" s="215"/>
      <c r="L19" s="91"/>
      <c r="M19" s="75"/>
      <c r="N19" s="75"/>
      <c r="O19" s="92"/>
      <c r="P19" s="86"/>
      <c r="Q19" s="95"/>
      <c r="S19" s="98" t="s">
        <v>138</v>
      </c>
    </row>
    <row r="20" spans="1:20" ht="12" customHeight="1">
      <c r="A20" s="97"/>
      <c r="B20" s="73"/>
      <c r="C20" s="74"/>
      <c r="D20" s="92"/>
      <c r="E20" s="91"/>
      <c r="F20" s="75"/>
      <c r="G20" s="75"/>
      <c r="H20" s="92"/>
      <c r="I20" s="213"/>
      <c r="J20" s="214"/>
      <c r="K20" s="215"/>
      <c r="L20" s="91"/>
      <c r="M20" s="75"/>
      <c r="N20" s="75"/>
      <c r="O20" s="92"/>
      <c r="P20" s="86"/>
      <c r="Q20" s="95"/>
      <c r="S20" s="98" t="s">
        <v>139</v>
      </c>
    </row>
    <row r="21" spans="1:20" ht="12" customHeight="1">
      <c r="A21" s="97"/>
      <c r="B21" s="73"/>
      <c r="C21" s="74"/>
      <c r="D21" s="92"/>
      <c r="E21" s="91"/>
      <c r="F21" s="75"/>
      <c r="G21" s="75"/>
      <c r="H21" s="92"/>
      <c r="I21" s="213"/>
      <c r="J21" s="214"/>
      <c r="K21" s="215"/>
      <c r="L21" s="91"/>
      <c r="M21" s="75"/>
      <c r="N21" s="75"/>
      <c r="O21" s="92"/>
      <c r="P21" s="86"/>
      <c r="Q21" s="95"/>
      <c r="S21" s="98" t="s">
        <v>140</v>
      </c>
    </row>
    <row r="22" spans="1:20" ht="12" customHeight="1">
      <c r="A22" s="97"/>
      <c r="B22" s="73"/>
      <c r="C22" s="74"/>
      <c r="D22" s="92"/>
      <c r="E22" s="91"/>
      <c r="F22" s="75"/>
      <c r="G22" s="75"/>
      <c r="H22" s="92"/>
      <c r="I22" s="213"/>
      <c r="J22" s="214"/>
      <c r="K22" s="215"/>
      <c r="L22" s="91"/>
      <c r="M22" s="75"/>
      <c r="N22" s="75"/>
      <c r="O22" s="92"/>
      <c r="P22" s="86"/>
      <c r="Q22" s="95"/>
      <c r="S22" s="98" t="s">
        <v>141</v>
      </c>
    </row>
    <row r="23" spans="1:20" ht="12" customHeight="1">
      <c r="A23" s="97"/>
      <c r="B23" s="73"/>
      <c r="C23" s="74"/>
      <c r="D23" s="92"/>
      <c r="E23" s="91"/>
      <c r="F23" s="75"/>
      <c r="G23" s="75"/>
      <c r="H23" s="92"/>
      <c r="I23" s="213"/>
      <c r="J23" s="214"/>
      <c r="K23" s="215"/>
      <c r="L23" s="91"/>
      <c r="M23" s="75"/>
      <c r="N23" s="75"/>
      <c r="O23" s="92"/>
      <c r="P23" s="86"/>
      <c r="Q23" s="95"/>
      <c r="S23" s="98" t="s">
        <v>143</v>
      </c>
    </row>
    <row r="24" spans="1:20" ht="12" customHeight="1">
      <c r="A24" s="97"/>
      <c r="B24" s="73"/>
      <c r="C24" s="74"/>
      <c r="D24" s="92"/>
      <c r="E24" s="91"/>
      <c r="F24" s="75"/>
      <c r="G24" s="75"/>
      <c r="H24" s="92"/>
      <c r="I24" s="213"/>
      <c r="J24" s="214"/>
      <c r="K24" s="215"/>
      <c r="L24" s="91"/>
      <c r="M24" s="75"/>
      <c r="N24" s="75"/>
      <c r="O24" s="92"/>
      <c r="P24" s="86"/>
      <c r="Q24" s="95"/>
      <c r="S24" s="98" t="s">
        <v>145</v>
      </c>
    </row>
    <row r="25" spans="1:20" ht="12" customHeight="1">
      <c r="A25" s="97"/>
      <c r="B25" s="73"/>
      <c r="C25" s="74"/>
      <c r="D25" s="92"/>
      <c r="E25" s="91"/>
      <c r="F25" s="75"/>
      <c r="G25" s="75"/>
      <c r="H25" s="92"/>
      <c r="I25" s="213"/>
      <c r="J25" s="214"/>
      <c r="K25" s="215"/>
      <c r="L25" s="91"/>
      <c r="M25" s="75"/>
      <c r="N25" s="75"/>
      <c r="O25" s="92"/>
      <c r="P25" s="86"/>
      <c r="Q25" s="95"/>
    </row>
    <row r="26" spans="1:20" ht="12" customHeight="1">
      <c r="A26" s="97"/>
      <c r="B26" s="73"/>
      <c r="C26" s="74"/>
      <c r="D26" s="92"/>
      <c r="E26" s="91"/>
      <c r="F26" s="75"/>
      <c r="G26" s="75"/>
      <c r="H26" s="92"/>
      <c r="I26" s="213"/>
      <c r="J26" s="214"/>
      <c r="K26" s="215"/>
      <c r="L26" s="91"/>
      <c r="M26" s="75"/>
      <c r="N26" s="75"/>
      <c r="O26" s="92"/>
      <c r="P26" s="86"/>
      <c r="Q26" s="95"/>
    </row>
    <row r="27" spans="1:20" ht="12" customHeight="1">
      <c r="A27" s="97"/>
      <c r="B27" s="73"/>
      <c r="C27" s="74"/>
      <c r="D27" s="92"/>
      <c r="E27" s="91"/>
      <c r="F27" s="75"/>
      <c r="G27" s="75"/>
      <c r="H27" s="92"/>
      <c r="I27" s="213"/>
      <c r="J27" s="214"/>
      <c r="K27" s="215"/>
      <c r="L27" s="91"/>
      <c r="M27" s="75"/>
      <c r="N27" s="75"/>
      <c r="O27" s="92"/>
      <c r="P27" s="86"/>
      <c r="Q27" s="95"/>
    </row>
    <row r="28" spans="1:20" ht="12" customHeight="1">
      <c r="A28" s="97"/>
      <c r="B28" s="73"/>
      <c r="C28" s="74"/>
      <c r="D28" s="92"/>
      <c r="E28" s="91"/>
      <c r="F28" s="75"/>
      <c r="G28" s="75"/>
      <c r="H28" s="92"/>
      <c r="I28" s="213"/>
      <c r="J28" s="214"/>
      <c r="K28" s="215"/>
      <c r="L28" s="91"/>
      <c r="M28" s="75"/>
      <c r="N28" s="75"/>
      <c r="O28" s="92"/>
      <c r="P28" s="86"/>
      <c r="Q28" s="95"/>
    </row>
    <row r="29" spans="1:20" ht="12" customHeight="1">
      <c r="A29" s="97"/>
      <c r="B29" s="73"/>
      <c r="C29" s="74"/>
      <c r="D29" s="92"/>
      <c r="E29" s="91"/>
      <c r="F29" s="75"/>
      <c r="G29" s="75"/>
      <c r="H29" s="92"/>
      <c r="I29" s="213"/>
      <c r="J29" s="214"/>
      <c r="K29" s="215"/>
      <c r="L29" s="91"/>
      <c r="M29" s="75"/>
      <c r="N29" s="75"/>
      <c r="O29" s="92"/>
      <c r="P29" s="86"/>
      <c r="Q29" s="95"/>
    </row>
    <row r="30" spans="1:20" ht="12" customHeight="1">
      <c r="A30" s="97"/>
      <c r="B30" s="73"/>
      <c r="C30" s="74"/>
      <c r="D30" s="92"/>
      <c r="E30" s="91"/>
      <c r="F30" s="75"/>
      <c r="G30" s="75"/>
      <c r="H30" s="92"/>
      <c r="I30" s="213"/>
      <c r="J30" s="214"/>
      <c r="K30" s="215"/>
      <c r="L30" s="91"/>
      <c r="M30" s="75"/>
      <c r="N30" s="75"/>
      <c r="O30" s="92"/>
      <c r="P30" s="86"/>
      <c r="Q30" s="95"/>
    </row>
    <row r="31" spans="1:20" ht="12" customHeight="1">
      <c r="A31" s="97"/>
      <c r="B31" s="73"/>
      <c r="C31" s="74"/>
      <c r="D31" s="92"/>
      <c r="E31" s="91"/>
      <c r="F31" s="75"/>
      <c r="G31" s="75"/>
      <c r="H31" s="92"/>
      <c r="I31" s="213"/>
      <c r="J31" s="214"/>
      <c r="K31" s="215"/>
      <c r="L31" s="91"/>
      <c r="M31" s="75"/>
      <c r="N31" s="75"/>
      <c r="O31" s="92"/>
      <c r="P31" s="86"/>
      <c r="Q31" s="95"/>
      <c r="T31" s="98" t="s">
        <v>171</v>
      </c>
    </row>
    <row r="32" spans="1:20" ht="12" customHeight="1">
      <c r="A32" s="97"/>
      <c r="B32" s="73"/>
      <c r="C32" s="74"/>
      <c r="D32" s="92"/>
      <c r="E32" s="91"/>
      <c r="F32" s="75"/>
      <c r="G32" s="75"/>
      <c r="H32" s="92"/>
      <c r="I32" s="213"/>
      <c r="J32" s="214"/>
      <c r="K32" s="215"/>
      <c r="L32" s="91"/>
      <c r="M32" s="75"/>
      <c r="N32" s="75"/>
      <c r="O32" s="92"/>
      <c r="P32" s="86"/>
      <c r="Q32" s="95"/>
    </row>
    <row r="33" spans="1:17" ht="12" customHeight="1">
      <c r="A33" s="97"/>
      <c r="B33" s="73"/>
      <c r="C33" s="74"/>
      <c r="D33" s="92"/>
      <c r="E33" s="91"/>
      <c r="F33" s="75"/>
      <c r="G33" s="75"/>
      <c r="H33" s="92"/>
      <c r="I33" s="213"/>
      <c r="J33" s="214"/>
      <c r="K33" s="215"/>
      <c r="L33" s="91"/>
      <c r="M33" s="75"/>
      <c r="N33" s="75"/>
      <c r="O33" s="92"/>
      <c r="P33" s="86"/>
      <c r="Q33" s="95"/>
    </row>
    <row r="34" spans="1:17" ht="12" customHeight="1">
      <c r="A34" s="97"/>
      <c r="B34" s="73"/>
      <c r="C34" s="74"/>
      <c r="D34" s="92"/>
      <c r="E34" s="91"/>
      <c r="F34" s="75"/>
      <c r="G34" s="75"/>
      <c r="H34" s="92"/>
      <c r="I34" s="213"/>
      <c r="J34" s="214"/>
      <c r="K34" s="215"/>
      <c r="L34" s="91"/>
      <c r="M34" s="75"/>
      <c r="N34" s="75"/>
      <c r="O34" s="92"/>
      <c r="P34" s="86"/>
      <c r="Q34" s="95"/>
    </row>
    <row r="35" spans="1:17" ht="12" customHeight="1">
      <c r="A35" s="97"/>
      <c r="B35" s="73"/>
      <c r="C35" s="74"/>
      <c r="D35" s="92"/>
      <c r="E35" s="91"/>
      <c r="F35" s="75"/>
      <c r="G35" s="75"/>
      <c r="H35" s="92"/>
      <c r="I35" s="213"/>
      <c r="J35" s="214"/>
      <c r="K35" s="215"/>
      <c r="L35" s="91"/>
      <c r="M35" s="75"/>
      <c r="N35" s="75"/>
      <c r="O35" s="92"/>
      <c r="P35" s="86"/>
      <c r="Q35" s="95"/>
    </row>
    <row r="36" spans="1:17" ht="12" customHeight="1">
      <c r="A36" s="97"/>
      <c r="B36" s="73"/>
      <c r="C36" s="74"/>
      <c r="D36" s="92"/>
      <c r="E36" s="91"/>
      <c r="F36" s="75"/>
      <c r="G36" s="75"/>
      <c r="H36" s="92"/>
      <c r="I36" s="213"/>
      <c r="J36" s="214"/>
      <c r="K36" s="215"/>
      <c r="L36" s="91"/>
      <c r="M36" s="75"/>
      <c r="N36" s="75"/>
      <c r="O36" s="92"/>
      <c r="P36" s="86"/>
      <c r="Q36" s="95"/>
    </row>
    <row r="37" spans="1:17" ht="12" customHeight="1">
      <c r="A37" s="97"/>
      <c r="B37" s="73"/>
      <c r="C37" s="74"/>
      <c r="D37" s="92"/>
      <c r="E37" s="91"/>
      <c r="F37" s="75"/>
      <c r="G37" s="75"/>
      <c r="H37" s="92"/>
      <c r="I37" s="213"/>
      <c r="J37" s="214"/>
      <c r="K37" s="215"/>
      <c r="L37" s="91"/>
      <c r="M37" s="75"/>
      <c r="N37" s="75"/>
      <c r="O37" s="92"/>
      <c r="P37" s="86"/>
      <c r="Q37" s="95"/>
    </row>
    <row r="38" spans="1:17" ht="12" customHeight="1">
      <c r="A38" s="97"/>
      <c r="B38" s="73"/>
      <c r="C38" s="74"/>
      <c r="D38" s="92"/>
      <c r="E38" s="91"/>
      <c r="F38" s="75"/>
      <c r="G38" s="75"/>
      <c r="H38" s="92"/>
      <c r="I38" s="213"/>
      <c r="J38" s="214"/>
      <c r="K38" s="215"/>
      <c r="L38" s="91"/>
      <c r="M38" s="75"/>
      <c r="N38" s="75"/>
      <c r="O38" s="92"/>
      <c r="P38" s="86"/>
      <c r="Q38" s="95"/>
    </row>
    <row r="39" spans="1:17" ht="12" customHeight="1">
      <c r="A39" s="97"/>
      <c r="B39" s="73"/>
      <c r="C39" s="74"/>
      <c r="D39" s="92"/>
      <c r="E39" s="91"/>
      <c r="F39" s="75"/>
      <c r="G39" s="75"/>
      <c r="H39" s="92"/>
      <c r="I39" s="213"/>
      <c r="J39" s="214"/>
      <c r="K39" s="215"/>
      <c r="L39" s="91"/>
      <c r="M39" s="75"/>
      <c r="N39" s="75"/>
      <c r="O39" s="92"/>
      <c r="P39" s="86"/>
      <c r="Q39" s="95"/>
    </row>
    <row r="40" spans="1:17" ht="12" customHeight="1" thickBot="1">
      <c r="A40" s="97"/>
      <c r="B40" s="73"/>
      <c r="C40" s="74"/>
      <c r="D40" s="92"/>
      <c r="E40" s="93"/>
      <c r="F40" s="76"/>
      <c r="G40" s="76"/>
      <c r="H40" s="94"/>
      <c r="I40" s="216"/>
      <c r="J40" s="217"/>
      <c r="K40" s="218"/>
      <c r="L40" s="93"/>
      <c r="M40" s="75"/>
      <c r="N40" s="75"/>
      <c r="O40" s="92"/>
      <c r="P40" s="86"/>
      <c r="Q40" s="96"/>
    </row>
    <row r="41" spans="1:17" ht="12" customHeight="1" thickBot="1">
      <c r="A41" s="294" t="s">
        <v>11</v>
      </c>
      <c r="B41" s="295"/>
      <c r="C41" s="295"/>
      <c r="D41" s="296"/>
      <c r="E41" s="83">
        <f t="shared" ref="E41:F41" si="0">SUM(E9:E40)</f>
        <v>0</v>
      </c>
      <c r="F41" s="83">
        <f t="shared" si="0"/>
        <v>0</v>
      </c>
      <c r="G41" s="83">
        <f t="shared" ref="G41" si="1">SUM(G9:G40)</f>
        <v>0</v>
      </c>
      <c r="H41" s="83">
        <f t="shared" ref="H41" si="2">SUM(H9:H40)</f>
        <v>0</v>
      </c>
      <c r="I41" s="219">
        <f t="shared" ref="I41" si="3">SUM(I9:I40)</f>
        <v>0</v>
      </c>
      <c r="J41" s="219">
        <f t="shared" ref="J41" si="4">SUM(J9:J40)</f>
        <v>0</v>
      </c>
      <c r="K41" s="219">
        <f t="shared" ref="K41" si="5">SUM(K9:K40)</f>
        <v>0</v>
      </c>
      <c r="L41" s="83">
        <f t="shared" ref="L41" si="6">SUM(L9:L40)</f>
        <v>0</v>
      </c>
      <c r="M41" s="83">
        <f t="shared" ref="M41" si="7">SUM(M9:M40)</f>
        <v>0</v>
      </c>
      <c r="N41" s="83">
        <f t="shared" ref="N41" si="8">SUM(N9:N40)</f>
        <v>0</v>
      </c>
      <c r="O41" s="83">
        <f t="shared" ref="O41" si="9">SUM(O9:O40)</f>
        <v>0</v>
      </c>
      <c r="P41" s="83">
        <f t="shared" ref="P41" si="10">SUM(P9:P40)</f>
        <v>0</v>
      </c>
      <c r="Q41" s="137"/>
    </row>
  </sheetData>
  <mergeCells count="4">
    <mergeCell ref="A41:D41"/>
    <mergeCell ref="E4:H4"/>
    <mergeCell ref="I4:K4"/>
    <mergeCell ref="L4:O4"/>
  </mergeCells>
  <dataValidations xWindow="416" yWindow="350" count="3">
    <dataValidation type="list" allowBlank="1" showInputMessage="1" showErrorMessage="1" prompt="Select from Dropdown" sqref="I5:K5" xr:uid="{49683B50-3ED3-4501-A1A3-9A998F05BE30}">
      <formula1>$T$9:$T$13</formula1>
    </dataValidation>
    <dataValidation type="list" allowBlank="1" showInputMessage="1" showErrorMessage="1" prompt="Select from Dropdown" sqref="L5:O5" xr:uid="{209326D2-D94B-49B6-9322-24E692833D59}">
      <formula1>$S$20:$S$24</formula1>
    </dataValidation>
    <dataValidation type="list" allowBlank="1" showInputMessage="1" showErrorMessage="1" prompt="Selection from Dropdown" sqref="E5:H5" xr:uid="{E78CD491-1CBA-40CB-AD2E-E15296E880D5}">
      <formula1>$S$9:$S$17</formula1>
    </dataValidation>
  </dataValidations>
  <pageMargins left="0.4" right="0.4" top="0.6" bottom="0.6" header="0.3" footer="0.3"/>
  <pageSetup orientation="landscape" r:id="rId1"/>
  <headerFooter>
    <oddHeader>&amp;L&amp;"Calibri Light,Regular"&amp;8MICHIGAN ECONOMIC DEVELOPMENT CORPORATION&amp;C&amp;"-,Bold"&amp;12INVOICE SUMMARY&amp;R&amp;"Calibri Light,Regular"&amp;8CDBG</oddHeader>
    <oddFooter>&amp;L&amp;"Calibri Light,Regular"&amp;8 8-A INVOICE SUMMARY&amp;C&amp;"Calibri Light,Regular"&amp;8 2&amp;R&amp;"Calibri Light,Regular"&amp;8 10/10/22</oddFooter>
  </headerFooter>
  <ignoredErrors>
    <ignoredError sqref="E41 M41 P41"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c289354a-8049-44ba-a46b-ae10a7994c80">KQTXDZZRSME2-620-4207</_dlc_DocId>
    <_dlc_DocIdUrl xmlns="c289354a-8049-44ba-a46b-ae10a7994c80">
      <Url>http://medcintranet.michigan.org/sites/Intranet/CDBG/_layouts/DocIdRedir.aspx?ID=KQTXDZZRSME2-620-4207</Url>
      <Description>KQTXDZZRSME2-620-4207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FB509C55D775C448603EC05E93ED297" ma:contentTypeVersion="6" ma:contentTypeDescription="Create a new document." ma:contentTypeScope="" ma:versionID="5e72db3906405443f5761bf18dbc3490">
  <xsd:schema xmlns:xsd="http://www.w3.org/2001/XMLSchema" xmlns:xs="http://www.w3.org/2001/XMLSchema" xmlns:p="http://schemas.microsoft.com/office/2006/metadata/properties" xmlns:ns2="c289354a-8049-44ba-a46b-ae10a7994c80" targetNamespace="http://schemas.microsoft.com/office/2006/metadata/properties" ma:root="true" ma:fieldsID="08931944d1efe00768d0001a7c98ac7d" ns2:_="">
    <xsd:import namespace="c289354a-8049-44ba-a46b-ae10a7994c80"/>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9354a-8049-44ba-a46b-ae10a7994c8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6038FFA-B54D-4B8A-AE3E-D6CF8D8AF27B}">
  <ds:schemaRefs>
    <ds:schemaRef ds:uri="http://schemas.microsoft.com/office/2006/metadata/properties"/>
    <ds:schemaRef ds:uri="http://schemas.microsoft.com/office/infopath/2007/PartnerControls"/>
    <ds:schemaRef ds:uri="c289354a-8049-44ba-a46b-ae10a7994c80"/>
  </ds:schemaRefs>
</ds:datastoreItem>
</file>

<file path=customXml/itemProps2.xml><?xml version="1.0" encoding="utf-8"?>
<ds:datastoreItem xmlns:ds="http://schemas.openxmlformats.org/officeDocument/2006/customXml" ds:itemID="{12720555-FCCF-4B7F-90DD-B02B72FE3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9354a-8049-44ba-a46b-ae10a7994c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0EC3E0B-0B3C-497F-8724-95577577B9F9}">
  <ds:schemaRefs>
    <ds:schemaRef ds:uri="http://schemas.microsoft.com/sharepoint/v3/contenttype/forms"/>
  </ds:schemaRefs>
</ds:datastoreItem>
</file>

<file path=customXml/itemProps4.xml><?xml version="1.0" encoding="utf-8"?>
<ds:datastoreItem xmlns:ds="http://schemas.openxmlformats.org/officeDocument/2006/customXml" ds:itemID="{75EB3FA9-B360-4EDB-8A56-05F573E720A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Printable Form</vt:lpstr>
      <vt:lpstr>Grant Instructions</vt:lpstr>
      <vt:lpstr>Loan Instructions</vt:lpstr>
      <vt:lpstr>DISBURSEMENT REQUEST</vt:lpstr>
      <vt:lpstr>INVOICE SUMMARY</vt:lpstr>
      <vt:lpstr>'DISBURSEMENT REQUEST'!Print_Area</vt:lpstr>
      <vt:lpstr>'Grant Instructions'!Print_Area</vt:lpstr>
      <vt:lpstr>'Loan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pctech</dc:creator>
  <cp:keywords/>
  <dc:description/>
  <cp:lastModifiedBy>Amy Schlusler-Schmitt (MEDC)</cp:lastModifiedBy>
  <cp:revision/>
  <dcterms:created xsi:type="dcterms:W3CDTF">2012-07-02T20:52:55Z</dcterms:created>
  <dcterms:modified xsi:type="dcterms:W3CDTF">2025-09-25T17:46:19Z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0x0101005FB509C55D775C448603EC05E93ED297</vt:lpwstr>
  </property>
  <property fmtid="{D5CDD505-2E9C-101B-9397-08002B2CF9AE}" pid="3" name="_dlc_DocIdItemGuid">
    <vt:lpwstr>ec297927-7e7d-479f-9682-3b2c75a343ee</vt:lpwstr>
  </property>
</Properties>
</file>